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21728672-0936-43A3-B65B-3720A4FAE13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ta_SST⬇️" sheetId="1" r:id="rId1"/>
    <sheet name="Dashboard📊" sheetId="2" r:id="rId2"/>
  </sheets>
  <definedNames>
    <definedName name="tablasst">#REF!</definedName>
    <definedName name="Z_0B55BD95_1A74_4D12_8C1E_F72772A7BDA6_.wvu.FilterData" localSheetId="0" hidden="1">Data_SST⬇️!$B$5:$AD$17</definedName>
  </definedNames>
  <calcPr calcId="191029"/>
  <customWorkbookViews>
    <customWorkbookView name="Filtro 1" guid="{0B55BD95-1A74-4D12-8C1E-F72772A7BDA6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7" i="1" l="1"/>
  <c r="I17" i="1"/>
  <c r="C17" i="1"/>
  <c r="N16" i="1"/>
  <c r="I16" i="1"/>
  <c r="C16" i="1"/>
  <c r="N15" i="1"/>
  <c r="I15" i="1"/>
  <c r="C15" i="1"/>
  <c r="N14" i="1"/>
  <c r="I14" i="1"/>
  <c r="C14" i="1"/>
  <c r="N13" i="1"/>
  <c r="I13" i="1"/>
  <c r="C13" i="1"/>
  <c r="N12" i="1"/>
  <c r="I12" i="1"/>
  <c r="C12" i="1"/>
  <c r="N11" i="1"/>
  <c r="I11" i="1"/>
  <c r="C11" i="1"/>
  <c r="N10" i="1"/>
  <c r="I10" i="1"/>
  <c r="C10" i="1"/>
  <c r="N9" i="1"/>
  <c r="I9" i="1"/>
  <c r="C9" i="1"/>
  <c r="N8" i="1"/>
  <c r="I8" i="1"/>
  <c r="C8" i="1"/>
  <c r="N7" i="1"/>
  <c r="I7" i="1"/>
  <c r="C7" i="1"/>
  <c r="N6" i="1"/>
  <c r="I6" i="1"/>
  <c r="C6" i="1"/>
</calcChain>
</file>

<file path=xl/sharedStrings.xml><?xml version="1.0" encoding="utf-8"?>
<sst xmlns="http://schemas.openxmlformats.org/spreadsheetml/2006/main" count="53" uniqueCount="51">
  <si>
    <t>BASE DE DATOS A TABAJAR - SSOMA 2026</t>
  </si>
  <si>
    <t>MES</t>
  </si>
  <si>
    <t>TRABAJADORES</t>
  </si>
  <si>
    <t>Área Estratégica</t>
  </si>
  <si>
    <t>Área de Producción</t>
  </si>
  <si>
    <t>Área de Soporte</t>
  </si>
  <si>
    <t>Actos Inseguros</t>
  </si>
  <si>
    <t>Condiciones Inseguras</t>
  </si>
  <si>
    <t>Accidentes</t>
  </si>
  <si>
    <t>Ac. Estrategia</t>
  </si>
  <si>
    <t>Ac. Producción</t>
  </si>
  <si>
    <t>Ac.  Soporte</t>
  </si>
  <si>
    <t>Otros Accidentes</t>
  </si>
  <si>
    <t>Incidentes</t>
  </si>
  <si>
    <t>In. Estrategia</t>
  </si>
  <si>
    <t>In. Producción</t>
  </si>
  <si>
    <t>In. Soporte</t>
  </si>
  <si>
    <t>Otros Incidentes</t>
  </si>
  <si>
    <t>Índice de 
severidad</t>
  </si>
  <si>
    <t>Índice de 
frecuencia</t>
  </si>
  <si>
    <t>Índice de 
accidentabilidad</t>
  </si>
  <si>
    <t>Casos Covid-19 Positivos</t>
  </si>
  <si>
    <t>Inspecciones Programadas</t>
  </si>
  <si>
    <t>Inspecciones Ejecutadas</t>
  </si>
  <si>
    <t>Capacitaciones  Programadas</t>
  </si>
  <si>
    <t>Capacitaciones Ejecutadas</t>
  </si>
  <si>
    <t>Simulacros Programados</t>
  </si>
  <si>
    <t>Simulacros Ejecutados</t>
  </si>
  <si>
    <t>PASST Programadas</t>
  </si>
  <si>
    <t>PASST Ejecutadas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</si>
  <si>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</si>
  <si>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</si>
  <si>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</si>
  <si>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</si>
  <si>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</si>
  <si>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</si>
  <si>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</si>
  <si>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</si>
  <si>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</si>
  <si>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</si>
  <si>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</si>
  <si>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</si>
  <si>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DASHBOARD DE SEGUIMIENTO SST - 2026</t>
  </si>
  <si>
    <t>CÁLCULOS EN LAS TABLAS DINÁMICAS</t>
  </si>
  <si>
    <t>01: Colaboradores</t>
  </si>
  <si>
    <t>02: Gráfico de distribución</t>
  </si>
  <si>
    <t>03: Proactivos</t>
  </si>
  <si>
    <t>%_Inspecciones</t>
  </si>
  <si>
    <t>04: Accidentes</t>
  </si>
  <si>
    <t>05: Distribución de actos y condiciones</t>
  </si>
  <si>
    <t>06: Tendencia de reportes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</si>
</sst>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scheme val="minor"/>
    </font>
    <font>
      <sz val="11"/>
      <color theme="1"/>
      <name val="Calibri"/>
    </font>
    <font>
      <b/>
      <sz val="26"/>
      <color theme="0"/>
      <name val="ADLaM Display"/>
    </font>
    <font>
      <b/>
      <sz val="26"/>
      <color rgb="FFFFFFFF"/>
      <name val="Verdana"/>
    </font>
    <font>
      <sz val="11"/>
      <name val="Calibri"/>
    </font>
    <font>
      <sz val="11"/>
      <color theme="1"/>
      <name val="Calibri"/>
      <scheme val="minor"/>
    </font>
    <font>
      <b/>
      <sz val="38"/>
      <color rgb="FFF3F3F3"/>
      <name val="Lexend"/>
    </font>
    <font>
      <b/>
      <sz val="11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4"/>
        <bgColor theme="4"/>
      </patternFill>
    </fill>
    <fill>
      <patternFill patternType="solid">
        <fgColor rgb="FF9FC5E8"/>
        <bgColor rgb="FF9FC5E8"/>
      </patternFill>
    </fill>
    <fill>
      <patternFill patternType="solid">
        <fgColor rgb="FFF3F3F3"/>
        <bgColor rgb="FFF3F3F3"/>
      </patternFill>
    </fill>
    <fill>
      <patternFill patternType="solid">
        <fgColor rgb="FF741B47"/>
        <bgColor rgb="FF741B47"/>
      </patternFill>
    </fill>
    <fill>
      <patternFill patternType="solid">
        <fgColor rgb="FFFFF2CC"/>
        <bgColor rgb="FFFFF2CC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5" fillId="5" borderId="0" xfId="0" applyFont="1" applyFill="1"/>
    <xf numFmtId="0" fontId="7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7" borderId="0" xfId="0" applyFont="1" applyFill="1" applyAlignment="1">
      <alignment horizontal="center"/>
    </xf>
    <xf numFmtId="0" fontId="5" fillId="7" borderId="0" xfId="0" applyFont="1" applyFill="1"/>
    <xf numFmtId="0" fontId="5" fillId="0" borderId="8" xfId="0" applyFont="1" applyBorder="1" applyAlignment="1">
      <alignment horizontal="center"/>
    </xf>
    <xf numFmtId="9" fontId="5" fillId="0" borderId="8" xfId="0" applyNumberFormat="1" applyFont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6" fillId="6" borderId="0" xfId="0" applyFont="1" applyFill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1219200</xdr:colOff>
      <xdr:row>0</xdr:row>
      <xdr:rowOff>47625</xdr:rowOff>
    </xdr:from>
    <xdr:ext cx="895350" cy="9048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942975</xdr:colOff>
      <xdr:row>5</xdr:row>
      <xdr:rowOff>180975</xdr:rowOff>
    </xdr:from>
    <xdr:ext cx="5648325" cy="3829050"/>
    <xdr:grpSp>
      <xdr:nvGrpSpPr>
        <xdr:cNvPr id="3" name="Shape 2" title="Dibuj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942975" y="1133475"/>
          <a:ext cx="5648325" cy="3829050"/>
          <a:chOff x="1422025" y="1569350"/>
          <a:chExt cx="5632200" cy="3811500"/>
        </a:xfrm>
      </xdr:grpSpPr>
      <xdr:sp macro="" textlink="">
        <xdr:nvSpPr>
          <xdr:cNvPr id="4" name="Shape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1422025" y="2027150"/>
            <a:ext cx="5632200" cy="3353700"/>
          </a:xfrm>
          <a:prstGeom prst="roundRect">
            <a:avLst>
              <a:gd name="adj" fmla="val 415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5" name="Shape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1422025" y="1569350"/>
            <a:ext cx="5632200" cy="457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PERSONAL DE TRABAJO POR ÁREA🙋‍♂️</a:t>
            </a:r>
            <a:endParaRPr sz="1400"/>
          </a:p>
        </xdr:txBody>
      </xdr:sp>
    </xdr:grpSp>
    <xdr:clientData fLocksWithSheet="0"/>
  </xdr:oneCellAnchor>
  <xdr:oneCellAnchor>
    <xdr:from>
      <xdr:col>4</xdr:col>
      <xdr:colOff>542925</xdr:colOff>
      <xdr:row>8</xdr:row>
      <xdr:rowOff>66675</xdr:rowOff>
    </xdr:from>
    <xdr:ext cx="2038350" cy="3257550"/>
    <xdr:grpSp>
      <xdr:nvGrpSpPr>
        <xdr:cNvPr id="6" name="Shape 2" title="Dibuj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4407354" y="1590675"/>
          <a:ext cx="2038350" cy="3257550"/>
          <a:chOff x="2474275" y="944050"/>
          <a:chExt cx="2021100" cy="3239998"/>
        </a:xfrm>
      </xdr:grpSpPr>
      <xdr:sp macro="" textlink="">
        <xdr:nvSpPr>
          <xdr:cNvPr id="7" name="Shape 5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474275" y="1340348"/>
            <a:ext cx="2021100" cy="683700"/>
          </a:xfrm>
          <a:prstGeom prst="roundRect">
            <a:avLst>
              <a:gd name="adj" fmla="val 714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8" name="Shape 6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 txBox="1"/>
        </xdr:nvSpPr>
        <xdr:spPr>
          <a:xfrm>
            <a:off x="2474275" y="944050"/>
            <a:ext cx="2021100" cy="4854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Estratégica</a:t>
            </a:r>
            <a:endParaRPr sz="1400"/>
          </a:p>
        </xdr:txBody>
      </xdr:sp>
      <xdr:sp macro="" textlink="">
        <xdr:nvSpPr>
          <xdr:cNvPr id="9" name="Shape 7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474275" y="2420348"/>
            <a:ext cx="2021100" cy="683700"/>
          </a:xfrm>
          <a:prstGeom prst="roundRect">
            <a:avLst>
              <a:gd name="adj" fmla="val 714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0" name="Shape 8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 txBox="1"/>
        </xdr:nvSpPr>
        <xdr:spPr>
          <a:xfrm>
            <a:off x="2474275" y="2024050"/>
            <a:ext cx="2021100" cy="4854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Producción</a:t>
            </a:r>
            <a:endParaRPr sz="1400"/>
          </a:p>
        </xdr:txBody>
      </xdr:sp>
      <xdr:sp macro="" textlink="">
        <xdr:nvSpPr>
          <xdr:cNvPr id="11" name="Shape 9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SpPr/>
        </xdr:nvSpPr>
        <xdr:spPr>
          <a:xfrm>
            <a:off x="2474275" y="3500348"/>
            <a:ext cx="2021100" cy="683700"/>
          </a:xfrm>
          <a:prstGeom prst="roundRect">
            <a:avLst>
              <a:gd name="adj" fmla="val 714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2" name="Shape 10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 txBox="1"/>
        </xdr:nvSpPr>
        <xdr:spPr>
          <a:xfrm>
            <a:off x="2474275" y="3104050"/>
            <a:ext cx="2021100" cy="4854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Soporte</a:t>
            </a:r>
            <a:endParaRPr sz="1400"/>
          </a:p>
        </xdr:txBody>
      </xdr:sp>
    </xdr:grpSp>
    <xdr:clientData fLocksWithSheet="0"/>
  </xdr:oneCellAnchor>
  <xdr:oneCellAnchor>
    <xdr:from>
      <xdr:col>7</xdr:col>
      <xdr:colOff>561975</xdr:colOff>
      <xdr:row>5</xdr:row>
      <xdr:rowOff>180975</xdr:rowOff>
    </xdr:from>
    <xdr:ext cx="11010900" cy="3829050"/>
    <xdr:grpSp>
      <xdr:nvGrpSpPr>
        <xdr:cNvPr id="13" name="Shape 2" title="Dibujo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7324725" y="1133475"/>
          <a:ext cx="11010900" cy="3829050"/>
          <a:chOff x="927700" y="1569350"/>
          <a:chExt cx="10993500" cy="3811500"/>
        </a:xfrm>
      </xdr:grpSpPr>
      <xdr:sp macro="" textlink="">
        <xdr:nvSpPr>
          <xdr:cNvPr id="14" name="Shape 11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927700" y="2027150"/>
            <a:ext cx="10993500" cy="3353700"/>
          </a:xfrm>
          <a:prstGeom prst="roundRect">
            <a:avLst>
              <a:gd name="adj" fmla="val 415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5" name="Shape 12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927700" y="1569350"/>
            <a:ext cx="10993500" cy="457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INDICADORES PROACTIVOS DE SEGURIDAD🚨</a:t>
            </a:r>
            <a:endParaRPr sz="1400"/>
          </a:p>
        </xdr:txBody>
      </xdr:sp>
    </xdr:grpSp>
    <xdr:clientData fLocksWithSheet="0"/>
  </xdr:oneCellAnchor>
  <xdr:oneCellAnchor>
    <xdr:from>
      <xdr:col>3</xdr:col>
      <xdr:colOff>228600</xdr:colOff>
      <xdr:row>26</xdr:row>
      <xdr:rowOff>9525</xdr:rowOff>
    </xdr:from>
    <xdr:ext cx="4191000" cy="3829050"/>
    <xdr:grpSp>
      <xdr:nvGrpSpPr>
        <xdr:cNvPr id="16" name="Shape 2" title="Dibujo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pSpPr/>
      </xdr:nvGrpSpPr>
      <xdr:grpSpPr>
        <a:xfrm>
          <a:off x="3126921" y="4962525"/>
          <a:ext cx="4191000" cy="3829050"/>
          <a:chOff x="1422025" y="1569350"/>
          <a:chExt cx="4173000" cy="3624600"/>
        </a:xfrm>
      </xdr:grpSpPr>
      <xdr:sp macro="" textlink="">
        <xdr:nvSpPr>
          <xdr:cNvPr id="17" name="Shape 13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/>
        </xdr:nvSpPr>
        <xdr:spPr>
          <a:xfrm>
            <a:off x="1422025" y="2027150"/>
            <a:ext cx="4173000" cy="3166800"/>
          </a:xfrm>
          <a:prstGeom prst="roundRect">
            <a:avLst>
              <a:gd name="adj" fmla="val 415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8" name="Shape 14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 txBox="1"/>
        </xdr:nvSpPr>
        <xdr:spPr>
          <a:xfrm>
            <a:off x="1422025" y="1569350"/>
            <a:ext cx="4173000" cy="457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Reporte de Eventos🚀</a:t>
            </a:r>
            <a:endParaRPr sz="1400"/>
          </a:p>
        </xdr:txBody>
      </xdr:sp>
    </xdr:grpSp>
    <xdr:clientData fLocksWithSheet="0"/>
  </xdr:oneCellAnchor>
  <xdr:oneCellAnchor>
    <xdr:from>
      <xdr:col>8</xdr:col>
      <xdr:colOff>95250</xdr:colOff>
      <xdr:row>26</xdr:row>
      <xdr:rowOff>9525</xdr:rowOff>
    </xdr:from>
    <xdr:ext cx="10515600" cy="3829050"/>
    <xdr:grpSp>
      <xdr:nvGrpSpPr>
        <xdr:cNvPr id="19" name="Shape 2" title="Dibujo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7824107" y="4962525"/>
          <a:ext cx="10515600" cy="3829050"/>
          <a:chOff x="1424150" y="1569350"/>
          <a:chExt cx="10497050" cy="3811500"/>
        </a:xfrm>
      </xdr:grpSpPr>
      <xdr:sp macro="" textlink="">
        <xdr:nvSpPr>
          <xdr:cNvPr id="20" name="Shape 15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/>
        </xdr:nvSpPr>
        <xdr:spPr>
          <a:xfrm>
            <a:off x="1424150" y="2027150"/>
            <a:ext cx="10497000" cy="3353700"/>
          </a:xfrm>
          <a:prstGeom prst="roundRect">
            <a:avLst>
              <a:gd name="adj" fmla="val 415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1" name="Shape 16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 txBox="1"/>
        </xdr:nvSpPr>
        <xdr:spPr>
          <a:xfrm>
            <a:off x="1424200" y="1569350"/>
            <a:ext cx="10497000" cy="457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TENDENCIA DE REPORTES EN CADA MES💡</a:t>
            </a:r>
            <a:endParaRPr sz="1400"/>
          </a:p>
        </xdr:txBody>
      </xdr:sp>
    </xdr:grpSp>
    <xdr:clientData fLocksWithSheet="0"/>
  </xdr:oneCellAnchor>
  <xdr:oneCellAnchor>
    <xdr:from>
      <xdr:col>0</xdr:col>
      <xdr:colOff>942975</xdr:colOff>
      <xdr:row>34</xdr:row>
      <xdr:rowOff>114300</xdr:rowOff>
    </xdr:from>
    <xdr:ext cx="1685925" cy="933450"/>
    <xdr:sp macro="" textlink="">
      <xdr:nvSpPr>
        <xdr:cNvPr id="22" name="Shape 17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474275" y="3500348"/>
          <a:ext cx="2021100" cy="683700"/>
        </a:xfrm>
        <a:prstGeom prst="roundRect">
          <a:avLst>
            <a:gd name="adj" fmla="val 7144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314325</xdr:colOff>
      <xdr:row>0</xdr:row>
      <xdr:rowOff>38100</xdr:rowOff>
    </xdr:from>
    <xdr:ext cx="1400175" cy="1095375"/>
    <xdr:pic>
      <xdr:nvPicPr>
        <xdr:cNvPr id="23" name="image2.png" title="Imagen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5:AD17">
  <autoFilter ref="B5:AD17" xr:uid="{00000000-0009-0000-0100-000001000000}"/>
  <tableColumns count="29">
    <tableColumn id="1" xr3:uid="{00000000-0010-0000-0000-000001000000}" name="MES"/>
    <tableColumn id="2" xr3:uid="{00000000-0010-0000-0000-000002000000}" name="TRABAJADORES"/>
    <tableColumn id="3" xr3:uid="{00000000-0010-0000-0000-000003000000}" name="Área Estratégica"/>
    <tableColumn id="4" xr3:uid="{00000000-0010-0000-0000-000004000000}" name="Área de Producción"/>
    <tableColumn id="5" xr3:uid="{00000000-0010-0000-0000-000005000000}" name="Área de Soporte"/>
    <tableColumn id="6" xr3:uid="{00000000-0010-0000-0000-000006000000}" name="Actos Inseguros"/>
    <tableColumn id="7" xr3:uid="{00000000-0010-0000-0000-000007000000}" name="Condiciones Inseguras"/>
    <tableColumn id="8" xr3:uid="{00000000-0010-0000-0000-000008000000}" name="Accidentes"/>
    <tableColumn id="9" xr3:uid="{00000000-0010-0000-0000-000009000000}" name="Ac. Estrategia"/>
    <tableColumn id="10" xr3:uid="{00000000-0010-0000-0000-00000A000000}" name="Ac. Producción"/>
    <tableColumn id="11" xr3:uid="{00000000-0010-0000-0000-00000B000000}" name="Ac.  Soporte"/>
    <tableColumn id="12" xr3:uid="{00000000-0010-0000-0000-00000C000000}" name="Otros Accidentes"/>
    <tableColumn id="13" xr3:uid="{00000000-0010-0000-0000-00000D000000}" name="Incidentes"/>
    <tableColumn id="14" xr3:uid="{00000000-0010-0000-0000-00000E000000}" name="In. Estrategia"/>
    <tableColumn id="15" xr3:uid="{00000000-0010-0000-0000-00000F000000}" name="In. Producción"/>
    <tableColumn id="16" xr3:uid="{00000000-0010-0000-0000-000010000000}" name="In. Soporte"/>
    <tableColumn id="17" xr3:uid="{00000000-0010-0000-0000-000011000000}" name="Otros Incidentes"/>
    <tableColumn id="18" xr3:uid="{00000000-0010-0000-0000-000012000000}" name="Índice de _x000a_severidad"/>
    <tableColumn id="19" xr3:uid="{00000000-0010-0000-0000-000013000000}" name="Índice de _x000a_frecuencia"/>
    <tableColumn id="20" xr3:uid="{00000000-0010-0000-0000-000014000000}" name="Índice de _x000a_accidentabilidad"/>
    <tableColumn id="21" xr3:uid="{00000000-0010-0000-0000-000015000000}" name="Casos Covid-19 Positivos"/>
    <tableColumn id="22" xr3:uid="{00000000-0010-0000-0000-000016000000}" name="Inspecciones Programadas"/>
    <tableColumn id="23" xr3:uid="{00000000-0010-0000-0000-000017000000}" name="Inspecciones Ejecutadas"/>
    <tableColumn id="24" xr3:uid="{00000000-0010-0000-0000-000018000000}" name="Capacitaciones  Programadas"/>
    <tableColumn id="25" xr3:uid="{00000000-0010-0000-0000-000019000000}" name="Capacitaciones Ejecutadas"/>
    <tableColumn id="26" xr3:uid="{00000000-0010-0000-0000-00001A000000}" name="Simulacros Programados"/>
    <tableColumn id="27" xr3:uid="{00000000-0010-0000-0000-00001B000000}" name="Simulacros Ejecutados"/>
    <tableColumn id="28" xr3:uid="{00000000-0010-0000-0000-00001C000000}" name="PASST Programadas"/>
    <tableColumn id="29" xr3:uid="{00000000-0010-0000-0000-00001D000000}" name="PASST Ejecutadas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6B9F25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00"/>
  <sheetViews>
    <sheetView showGridLines="0" workbookViewId="0"/>
  </sheetViews>
  <sheetFormatPr baseColWidth="10" defaultColWidth="14.42578125" defaultRowHeight="15" customHeight="1"/>
  <cols>
    <col min="1" max="1" width="2.28515625" customWidth="1"/>
    <col min="2" max="2" width="10.7109375" customWidth="1"/>
    <col min="3" max="3" width="20.140625" customWidth="1"/>
    <col min="4" max="4" width="23.5703125" customWidth="1"/>
    <col min="5" max="5" width="23.7109375" customWidth="1"/>
    <col min="6" max="6" width="19.140625" customWidth="1"/>
    <col min="7" max="7" width="23.28515625" customWidth="1"/>
    <col min="8" max="8" width="28.7109375" customWidth="1"/>
    <col min="9" max="9" width="14.7109375" customWidth="1"/>
    <col min="10" max="10" width="18.140625" customWidth="1"/>
    <col min="11" max="11" width="18.85546875" customWidth="1"/>
    <col min="12" max="12" width="20.5703125" customWidth="1"/>
    <col min="13" max="13" width="23.85546875" customWidth="1"/>
    <col min="14" max="14" width="19" customWidth="1"/>
    <col min="15" max="15" width="19.140625" customWidth="1"/>
    <col min="16" max="16" width="20.85546875" customWidth="1"/>
    <col min="17" max="17" width="18.85546875" customWidth="1"/>
    <col min="18" max="18" width="20.5703125" customWidth="1"/>
    <col min="19" max="21" width="15.28515625" customWidth="1"/>
    <col min="22" max="22" width="28" customWidth="1"/>
    <col min="23" max="23" width="30.140625" customWidth="1"/>
    <col min="24" max="24" width="22.7109375" customWidth="1"/>
    <col min="25" max="25" width="32.42578125" customWidth="1"/>
    <col min="26" max="26" width="30.85546875" customWidth="1"/>
    <col min="27" max="27" width="26.7109375" customWidth="1"/>
    <col min="28" max="28" width="29" customWidth="1"/>
    <col min="29" max="29" width="18.140625" customWidth="1"/>
    <col min="30" max="30" width="12.7109375" customWidth="1"/>
  </cols>
  <sheetData>
    <row r="1" spans="1:30" ht="36" customHeight="1">
      <c r="A1" s="1"/>
      <c r="B1" s="2"/>
      <c r="C1" s="3"/>
      <c r="D1" s="3"/>
      <c r="E1" s="3"/>
      <c r="F1" s="3"/>
      <c r="G1" s="17" t="s">
        <v>0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9"/>
      <c r="X1" s="2"/>
      <c r="Y1" s="2"/>
      <c r="Z1" s="2"/>
      <c r="AA1" s="2"/>
      <c r="AB1" s="2"/>
      <c r="AC1" s="2"/>
      <c r="AD1" s="2"/>
    </row>
    <row r="2" spans="1:30" ht="14.25" customHeight="1">
      <c r="A2" s="2"/>
      <c r="B2" s="3"/>
      <c r="C2" s="3"/>
      <c r="D2" s="3"/>
      <c r="E2" s="3"/>
      <c r="F2" s="3"/>
      <c r="G2" s="20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2"/>
      <c r="X2" s="2"/>
      <c r="Y2" s="2"/>
      <c r="Z2" s="2"/>
      <c r="AA2" s="2"/>
      <c r="AB2" s="2"/>
      <c r="AC2" s="2"/>
      <c r="AD2" s="2"/>
    </row>
    <row r="3" spans="1:30" ht="14.2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2"/>
      <c r="Y3" s="2"/>
      <c r="Z3" s="2"/>
      <c r="AA3" s="2"/>
      <c r="AB3" s="2"/>
      <c r="AC3" s="2"/>
      <c r="AD3" s="2"/>
    </row>
    <row r="5" spans="1:30" ht="45">
      <c r="A5" s="4"/>
      <c r="B5" s="5" t="s">
        <v>1</v>
      </c>
      <c r="C5" s="6" t="s">
        <v>2</v>
      </c>
      <c r="D5" s="5" t="s">
        <v>3</v>
      </c>
      <c r="E5" s="5" t="s">
        <v>4</v>
      </c>
      <c r="F5" s="5" t="s">
        <v>5</v>
      </c>
      <c r="G5" s="6" t="s">
        <v>6</v>
      </c>
      <c r="H5" s="6" t="s">
        <v>7</v>
      </c>
      <c r="I5" s="5" t="s">
        <v>8</v>
      </c>
      <c r="J5" s="5" t="s">
        <v>9</v>
      </c>
      <c r="K5" s="6" t="s">
        <v>10</v>
      </c>
      <c r="L5" s="6" t="s">
        <v>11</v>
      </c>
      <c r="M5" s="6" t="s">
        <v>12</v>
      </c>
      <c r="N5" s="5" t="s">
        <v>13</v>
      </c>
      <c r="O5" s="6" t="s">
        <v>14</v>
      </c>
      <c r="P5" s="5" t="s">
        <v>15</v>
      </c>
      <c r="Q5" s="5" t="s">
        <v>16</v>
      </c>
      <c r="R5" s="6" t="s">
        <v>17</v>
      </c>
      <c r="S5" s="6" t="s">
        <v>18</v>
      </c>
      <c r="T5" s="6" t="s">
        <v>19</v>
      </c>
      <c r="U5" s="6" t="s">
        <v>20</v>
      </c>
      <c r="V5" s="6" t="s">
        <v>21</v>
      </c>
      <c r="W5" s="5" t="s">
        <v>22</v>
      </c>
      <c r="X5" s="6" t="s">
        <v>23</v>
      </c>
      <c r="Y5" s="6" t="s">
        <v>24</v>
      </c>
      <c r="Z5" s="6" t="s">
        <v>25</v>
      </c>
      <c r="AA5" s="6" t="s">
        <v>26</v>
      </c>
      <c r="AB5" s="6" t="s">
        <v>27</v>
      </c>
      <c r="AC5" s="6" t="s">
        <v>28</v>
      </c>
      <c r="AD5" s="6" t="s">
        <v>29</v>
      </c>
    </row>
    <row r="6" spans="1:30">
      <c r="B6" s="7" t="s">
        <v>30</v>
      </c>
      <c r="C6" s="8">
        <f>SUM(Data_SST⬇️!$D6:$F6)</f>
        <v>150</v>
      </c>
      <c r="D6" s="8">
        <v>14</v>
      </c>
      <c r="E6" s="8">
        <v>50</v>
      </c>
      <c r="F6" s="8">
        <v>86</v>
      </c>
      <c r="G6" s="8">
        <v>16</v>
      </c>
      <c r="H6" s="8">
        <v>69</v>
      </c>
      <c r="I6" s="8">
        <f>SUM(Data_SST⬇️!$J6:$M6)</f>
        <v>5</v>
      </c>
      <c r="J6" s="8">
        <v>2</v>
      </c>
      <c r="K6" s="8">
        <v>2</v>
      </c>
      <c r="L6" s="8">
        <v>1</v>
      </c>
      <c r="M6" s="8">
        <v>0</v>
      </c>
      <c r="N6" s="8">
        <f>SUM(Data_SST⬇️!$O6:$R6)</f>
        <v>7</v>
      </c>
      <c r="O6" s="8">
        <v>2</v>
      </c>
      <c r="P6" s="8">
        <v>1</v>
      </c>
      <c r="Q6" s="8">
        <v>2</v>
      </c>
      <c r="R6" s="8">
        <v>2</v>
      </c>
      <c r="S6" s="8">
        <v>0</v>
      </c>
      <c r="T6" s="8">
        <v>39</v>
      </c>
      <c r="U6" s="8">
        <v>0</v>
      </c>
      <c r="V6" s="8">
        <v>3</v>
      </c>
      <c r="W6" s="8">
        <v>8</v>
      </c>
      <c r="X6" s="8">
        <v>6</v>
      </c>
      <c r="Y6" s="8">
        <v>10</v>
      </c>
      <c r="Z6" s="8">
        <v>8</v>
      </c>
      <c r="AA6" s="8">
        <v>4</v>
      </c>
      <c r="AB6" s="8">
        <v>3</v>
      </c>
      <c r="AC6" s="8">
        <v>15</v>
      </c>
      <c r="AD6" s="8">
        <v>15</v>
      </c>
    </row>
    <row r="7" spans="1:30">
      <c r="B7" s="7" t="s">
        <v>31</v>
      </c>
      <c r="C7" s="8">
        <f>SUM(Data_SST⬇️!$D7:$F7)</f>
        <v>116</v>
      </c>
      <c r="D7" s="8">
        <v>15</v>
      </c>
      <c r="E7" s="8">
        <v>13</v>
      </c>
      <c r="F7" s="8">
        <v>88</v>
      </c>
      <c r="G7" s="8">
        <v>31</v>
      </c>
      <c r="H7" s="8">
        <v>36</v>
      </c>
      <c r="I7" s="8">
        <f>SUM(Data_SST⬇️!$J7:$M7)</f>
        <v>1</v>
      </c>
      <c r="J7" s="8">
        <v>1</v>
      </c>
      <c r="K7" s="8">
        <v>0</v>
      </c>
      <c r="L7" s="8">
        <v>0</v>
      </c>
      <c r="M7" s="8">
        <v>0</v>
      </c>
      <c r="N7" s="8">
        <f>SUM(Data_SST⬇️!$O7:$R7)</f>
        <v>9</v>
      </c>
      <c r="O7" s="8">
        <v>4</v>
      </c>
      <c r="P7" s="8">
        <v>2</v>
      </c>
      <c r="Q7" s="8">
        <v>2</v>
      </c>
      <c r="R7" s="8">
        <v>1</v>
      </c>
      <c r="S7" s="8">
        <v>0</v>
      </c>
      <c r="T7" s="8">
        <v>0</v>
      </c>
      <c r="U7" s="8">
        <v>0</v>
      </c>
      <c r="V7" s="8">
        <v>12</v>
      </c>
      <c r="W7" s="8">
        <v>12</v>
      </c>
      <c r="X7" s="8">
        <v>12</v>
      </c>
      <c r="Y7" s="8">
        <v>6</v>
      </c>
      <c r="Z7" s="8">
        <v>6</v>
      </c>
      <c r="AA7" s="8">
        <v>6</v>
      </c>
      <c r="AB7" s="8">
        <v>6</v>
      </c>
      <c r="AC7" s="8">
        <v>20</v>
      </c>
      <c r="AD7" s="8">
        <v>18</v>
      </c>
    </row>
    <row r="8" spans="1:30">
      <c r="B8" s="7" t="s">
        <v>32</v>
      </c>
      <c r="C8" s="8">
        <f>SUM(Data_SST⬇️!$D8:$F8)</f>
        <v>120</v>
      </c>
      <c r="D8" s="8">
        <v>17</v>
      </c>
      <c r="E8" s="8">
        <v>17</v>
      </c>
      <c r="F8" s="8">
        <v>86</v>
      </c>
      <c r="G8" s="8">
        <v>38</v>
      </c>
      <c r="H8" s="8">
        <v>63</v>
      </c>
      <c r="I8" s="8">
        <f>SUM(Data_SST⬇️!$J8:$M8)</f>
        <v>3</v>
      </c>
      <c r="J8" s="8">
        <v>2</v>
      </c>
      <c r="K8" s="8">
        <v>0</v>
      </c>
      <c r="L8" s="8">
        <v>1</v>
      </c>
      <c r="M8" s="8">
        <v>0</v>
      </c>
      <c r="N8" s="8">
        <f>SUM(Data_SST⬇️!$O8:$R8)</f>
        <v>7</v>
      </c>
      <c r="O8" s="8">
        <v>6</v>
      </c>
      <c r="P8" s="8">
        <v>0</v>
      </c>
      <c r="Q8" s="8">
        <v>0</v>
      </c>
      <c r="R8" s="8">
        <v>1</v>
      </c>
      <c r="S8" s="8">
        <v>92.34</v>
      </c>
      <c r="T8" s="8">
        <v>34</v>
      </c>
      <c r="U8" s="8">
        <v>3</v>
      </c>
      <c r="V8" s="8">
        <v>2</v>
      </c>
      <c r="W8" s="8">
        <v>7</v>
      </c>
      <c r="X8" s="8">
        <v>6</v>
      </c>
      <c r="Y8" s="8">
        <v>6</v>
      </c>
      <c r="Z8" s="8">
        <v>6</v>
      </c>
      <c r="AA8" s="8">
        <v>1</v>
      </c>
      <c r="AB8" s="8">
        <v>1</v>
      </c>
      <c r="AC8" s="8">
        <v>23</v>
      </c>
      <c r="AD8" s="8">
        <v>21</v>
      </c>
    </row>
    <row r="9" spans="1:30">
      <c r="B9" s="7" t="s">
        <v>33</v>
      </c>
      <c r="C9" s="8">
        <f>SUM(Data_SST⬇️!$D9:$F9)</f>
        <v>110</v>
      </c>
      <c r="D9" s="8">
        <v>15</v>
      </c>
      <c r="E9" s="8">
        <v>19</v>
      </c>
      <c r="F9" s="8">
        <v>76</v>
      </c>
      <c r="G9" s="8">
        <v>55</v>
      </c>
      <c r="H9" s="8">
        <v>65</v>
      </c>
      <c r="I9" s="8">
        <f>SUM(Data_SST⬇️!$J9:$M9)</f>
        <v>2</v>
      </c>
      <c r="J9" s="8">
        <v>2</v>
      </c>
      <c r="K9" s="8">
        <v>0</v>
      </c>
      <c r="L9" s="8">
        <v>0</v>
      </c>
      <c r="M9" s="8">
        <v>0</v>
      </c>
      <c r="N9" s="8">
        <f>SUM(Data_SST⬇️!$O9:$R9)</f>
        <v>6</v>
      </c>
      <c r="O9" s="8">
        <v>2</v>
      </c>
      <c r="P9" s="8">
        <v>3</v>
      </c>
      <c r="Q9" s="8">
        <v>1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5</v>
      </c>
      <c r="X9" s="8">
        <v>4</v>
      </c>
      <c r="Y9" s="8">
        <v>5</v>
      </c>
      <c r="Z9" s="8">
        <v>2</v>
      </c>
      <c r="AA9" s="8">
        <v>4</v>
      </c>
      <c r="AB9" s="8">
        <v>4</v>
      </c>
      <c r="AC9" s="8">
        <v>20</v>
      </c>
      <c r="AD9" s="8">
        <v>20</v>
      </c>
    </row>
    <row r="10" spans="1:30">
      <c r="B10" s="7" t="s">
        <v>34</v>
      </c>
      <c r="C10" s="8">
        <f>SUM(Data_SST⬇️!$D10:$F10)</f>
        <v>115</v>
      </c>
      <c r="D10" s="8">
        <v>20</v>
      </c>
      <c r="E10" s="8">
        <v>21</v>
      </c>
      <c r="F10" s="8">
        <v>74</v>
      </c>
      <c r="G10" s="8">
        <v>38</v>
      </c>
      <c r="H10" s="8">
        <v>10</v>
      </c>
      <c r="I10" s="8">
        <f>SUM(Data_SST⬇️!$J10:$M10)</f>
        <v>1</v>
      </c>
      <c r="J10" s="8">
        <v>1</v>
      </c>
      <c r="K10" s="8">
        <v>0</v>
      </c>
      <c r="L10" s="8">
        <v>0</v>
      </c>
      <c r="M10" s="8">
        <v>0</v>
      </c>
      <c r="N10" s="8">
        <f>SUM(Data_SST⬇️!$O10:$R10)</f>
        <v>10</v>
      </c>
      <c r="O10" s="8">
        <v>8</v>
      </c>
      <c r="P10" s="8">
        <v>1</v>
      </c>
      <c r="Q10" s="8">
        <v>0</v>
      </c>
      <c r="R10" s="8">
        <v>1</v>
      </c>
      <c r="S10" s="8">
        <v>0</v>
      </c>
      <c r="T10" s="8">
        <v>0</v>
      </c>
      <c r="U10" s="8">
        <v>0</v>
      </c>
      <c r="V10" s="8">
        <v>0</v>
      </c>
      <c r="W10" s="8">
        <v>9</v>
      </c>
      <c r="X10" s="8">
        <v>6</v>
      </c>
      <c r="Y10" s="8">
        <v>8</v>
      </c>
      <c r="Z10" s="8">
        <v>7</v>
      </c>
      <c r="AA10" s="8">
        <v>7</v>
      </c>
      <c r="AB10" s="8">
        <v>2</v>
      </c>
      <c r="AC10" s="8">
        <v>26</v>
      </c>
      <c r="AD10" s="8">
        <v>25</v>
      </c>
    </row>
    <row r="11" spans="1:30">
      <c r="B11" s="7" t="s">
        <v>35</v>
      </c>
      <c r="C11" s="8">
        <f>SUM(Data_SST⬇️!$D11:$F11)</f>
        <v>105</v>
      </c>
      <c r="D11" s="8">
        <v>19</v>
      </c>
      <c r="E11" s="8">
        <v>11</v>
      </c>
      <c r="F11" s="8">
        <v>75</v>
      </c>
      <c r="G11" s="8">
        <v>22</v>
      </c>
      <c r="H11" s="8">
        <v>39</v>
      </c>
      <c r="I11" s="8">
        <f>SUM(Data_SST⬇️!$J11:$M11)</f>
        <v>3</v>
      </c>
      <c r="J11" s="8">
        <v>0</v>
      </c>
      <c r="K11" s="8">
        <v>2</v>
      </c>
      <c r="L11" s="8">
        <v>0</v>
      </c>
      <c r="M11" s="8">
        <v>1</v>
      </c>
      <c r="N11" s="8">
        <f>SUM(Data_SST⬇️!$O11:$R11)</f>
        <v>5</v>
      </c>
      <c r="O11" s="8">
        <v>1</v>
      </c>
      <c r="P11" s="8">
        <v>2</v>
      </c>
      <c r="Q11" s="8">
        <v>2</v>
      </c>
      <c r="R11" s="8">
        <v>0</v>
      </c>
      <c r="S11" s="8">
        <v>120</v>
      </c>
      <c r="T11" s="8">
        <v>91</v>
      </c>
      <c r="U11" s="8">
        <v>11</v>
      </c>
      <c r="V11" s="8">
        <v>3</v>
      </c>
      <c r="W11" s="8">
        <v>12</v>
      </c>
      <c r="X11" s="8">
        <v>10</v>
      </c>
      <c r="Y11" s="8">
        <v>3</v>
      </c>
      <c r="Z11" s="8">
        <v>3</v>
      </c>
      <c r="AA11" s="8">
        <v>1</v>
      </c>
      <c r="AB11" s="8">
        <v>1</v>
      </c>
      <c r="AC11" s="8">
        <v>30</v>
      </c>
      <c r="AD11" s="8">
        <v>28</v>
      </c>
    </row>
    <row r="12" spans="1:30">
      <c r="B12" s="7" t="s">
        <v>36</v>
      </c>
      <c r="C12" s="8">
        <f>SUM(Data_SST⬇️!$D12:$F12)</f>
        <v>109</v>
      </c>
      <c r="D12" s="8">
        <v>18</v>
      </c>
      <c r="E12" s="8">
        <v>17</v>
      </c>
      <c r="F12" s="8">
        <v>74</v>
      </c>
      <c r="G12" s="8">
        <v>28</v>
      </c>
      <c r="H12" s="8">
        <v>80</v>
      </c>
      <c r="I12" s="8">
        <f>SUM(Data_SST⬇️!$J12:$M12)</f>
        <v>0</v>
      </c>
      <c r="J12" s="8">
        <v>0</v>
      </c>
      <c r="K12" s="8">
        <v>0</v>
      </c>
      <c r="L12" s="8">
        <v>0</v>
      </c>
      <c r="M12" s="8">
        <v>0</v>
      </c>
      <c r="N12" s="8">
        <f>SUM(Data_SST⬇️!$O12:$R12)</f>
        <v>6</v>
      </c>
      <c r="O12" s="8">
        <v>2</v>
      </c>
      <c r="P12" s="8">
        <v>1</v>
      </c>
      <c r="Q12" s="8">
        <v>0</v>
      </c>
      <c r="R12" s="8">
        <v>3</v>
      </c>
      <c r="S12" s="8">
        <v>150</v>
      </c>
      <c r="T12" s="8">
        <v>0</v>
      </c>
      <c r="U12" s="8">
        <v>0</v>
      </c>
      <c r="V12" s="8">
        <v>2</v>
      </c>
      <c r="W12" s="8">
        <v>5</v>
      </c>
      <c r="X12" s="8">
        <v>5</v>
      </c>
      <c r="Y12" s="8">
        <v>2</v>
      </c>
      <c r="Z12" s="8">
        <v>2</v>
      </c>
      <c r="AA12" s="8">
        <v>2</v>
      </c>
      <c r="AB12" s="8">
        <v>1</v>
      </c>
      <c r="AC12" s="8">
        <v>19</v>
      </c>
      <c r="AD12" s="8">
        <v>19</v>
      </c>
    </row>
    <row r="13" spans="1:30">
      <c r="B13" s="7" t="s">
        <v>37</v>
      </c>
      <c r="C13" s="8">
        <f>SUM(Data_SST⬇️!$D13:$F13)</f>
        <v>132</v>
      </c>
      <c r="D13" s="8">
        <v>30</v>
      </c>
      <c r="E13" s="8">
        <v>17</v>
      </c>
      <c r="F13" s="8">
        <v>85</v>
      </c>
      <c r="G13" s="8">
        <v>18</v>
      </c>
      <c r="H13" s="8">
        <v>68</v>
      </c>
      <c r="I13" s="8">
        <f>SUM(Data_SST⬇️!$J13:$M13)</f>
        <v>3</v>
      </c>
      <c r="J13" s="8">
        <v>1</v>
      </c>
      <c r="K13" s="8">
        <v>1</v>
      </c>
      <c r="L13" s="8">
        <v>0</v>
      </c>
      <c r="M13" s="8">
        <v>1</v>
      </c>
      <c r="N13" s="8">
        <f>SUM(Data_SST⬇️!$O13:$R13)</f>
        <v>4</v>
      </c>
      <c r="O13" s="8">
        <v>3</v>
      </c>
      <c r="P13" s="8">
        <v>0</v>
      </c>
      <c r="Q13" s="8">
        <v>1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7</v>
      </c>
      <c r="X13" s="8">
        <v>6</v>
      </c>
      <c r="Y13" s="8">
        <v>2</v>
      </c>
      <c r="Z13" s="8">
        <v>2</v>
      </c>
      <c r="AA13" s="8">
        <v>7</v>
      </c>
      <c r="AB13" s="8">
        <v>7</v>
      </c>
      <c r="AC13" s="8">
        <v>27</v>
      </c>
      <c r="AD13" s="8">
        <v>27</v>
      </c>
    </row>
    <row r="14" spans="1:30">
      <c r="B14" s="7" t="s">
        <v>38</v>
      </c>
      <c r="C14" s="8">
        <f>SUM(Data_SST⬇️!$D14:$F14)</f>
        <v>132</v>
      </c>
      <c r="D14" s="8">
        <v>28</v>
      </c>
      <c r="E14" s="8">
        <v>17</v>
      </c>
      <c r="F14" s="8">
        <v>87</v>
      </c>
      <c r="G14" s="8">
        <v>81</v>
      </c>
      <c r="H14" s="8">
        <v>37</v>
      </c>
      <c r="I14" s="8">
        <f>SUM(Data_SST⬇️!$J14:$M14)</f>
        <v>6</v>
      </c>
      <c r="J14" s="8">
        <v>2</v>
      </c>
      <c r="K14" s="8">
        <v>3</v>
      </c>
      <c r="L14" s="8">
        <v>0</v>
      </c>
      <c r="M14" s="8">
        <v>1</v>
      </c>
      <c r="N14" s="8">
        <f>SUM(Data_SST⬇️!$O14:$R14)</f>
        <v>3</v>
      </c>
      <c r="O14" s="8">
        <v>2</v>
      </c>
      <c r="P14" s="8">
        <v>0</v>
      </c>
      <c r="Q14" s="8">
        <v>0</v>
      </c>
      <c r="R14" s="8">
        <v>1</v>
      </c>
      <c r="S14" s="8">
        <v>155</v>
      </c>
      <c r="T14" s="8">
        <v>92</v>
      </c>
      <c r="U14" s="8">
        <v>12</v>
      </c>
      <c r="V14" s="8">
        <v>1</v>
      </c>
      <c r="W14" s="8">
        <v>6</v>
      </c>
      <c r="X14" s="8">
        <v>5</v>
      </c>
      <c r="Y14" s="8">
        <v>3</v>
      </c>
      <c r="Z14" s="8">
        <v>2</v>
      </c>
      <c r="AA14" s="8">
        <v>4</v>
      </c>
      <c r="AB14" s="8">
        <v>3</v>
      </c>
      <c r="AC14" s="8">
        <v>28</v>
      </c>
      <c r="AD14" s="8">
        <v>28</v>
      </c>
    </row>
    <row r="15" spans="1:30">
      <c r="B15" s="7" t="s">
        <v>39</v>
      </c>
      <c r="C15" s="8">
        <f>SUM(Data_SST⬇️!$D15:$F15)</f>
        <v>130</v>
      </c>
      <c r="D15" s="8">
        <v>27</v>
      </c>
      <c r="E15" s="8">
        <v>15</v>
      </c>
      <c r="F15" s="8">
        <v>88</v>
      </c>
      <c r="G15" s="8">
        <v>39</v>
      </c>
      <c r="H15" s="8">
        <v>84</v>
      </c>
      <c r="I15" s="8">
        <f>SUM(Data_SST⬇️!$J15:$M15)</f>
        <v>2</v>
      </c>
      <c r="J15" s="8">
        <v>1</v>
      </c>
      <c r="K15" s="8">
        <v>1</v>
      </c>
      <c r="L15" s="8">
        <v>0</v>
      </c>
      <c r="M15" s="8">
        <v>0</v>
      </c>
      <c r="N15" s="8">
        <f>SUM(Data_SST⬇️!$O15:$R15)</f>
        <v>3</v>
      </c>
      <c r="O15" s="8">
        <v>2</v>
      </c>
      <c r="P15" s="8">
        <v>0</v>
      </c>
      <c r="Q15" s="8">
        <v>0</v>
      </c>
      <c r="R15" s="8">
        <v>1</v>
      </c>
      <c r="S15" s="8">
        <v>140</v>
      </c>
      <c r="T15" s="8">
        <v>90</v>
      </c>
      <c r="U15" s="8">
        <v>18</v>
      </c>
      <c r="V15" s="8">
        <v>3</v>
      </c>
      <c r="W15" s="8">
        <v>8</v>
      </c>
      <c r="X15" s="8">
        <v>3</v>
      </c>
      <c r="Y15" s="8">
        <v>6</v>
      </c>
      <c r="Z15" s="8">
        <v>5</v>
      </c>
      <c r="AA15" s="8">
        <v>2</v>
      </c>
      <c r="AB15" s="8">
        <v>1</v>
      </c>
      <c r="AC15" s="8">
        <v>25</v>
      </c>
      <c r="AD15" s="8">
        <v>24</v>
      </c>
    </row>
    <row r="16" spans="1:30">
      <c r="B16" s="7" t="s">
        <v>40</v>
      </c>
      <c r="C16" s="8">
        <f>SUM(Data_SST⬇️!$D16:$F16)</f>
        <v>111</v>
      </c>
      <c r="D16" s="8">
        <v>15</v>
      </c>
      <c r="E16" s="8">
        <v>16</v>
      </c>
      <c r="F16" s="8">
        <v>80</v>
      </c>
      <c r="G16" s="8">
        <v>13</v>
      </c>
      <c r="H16" s="8">
        <v>44</v>
      </c>
      <c r="I16" s="8">
        <f>SUM(Data_SST⬇️!$J16:$M16)</f>
        <v>2</v>
      </c>
      <c r="J16" s="8">
        <v>0</v>
      </c>
      <c r="K16" s="8">
        <v>0</v>
      </c>
      <c r="L16" s="8">
        <v>1</v>
      </c>
      <c r="M16" s="8">
        <v>1</v>
      </c>
      <c r="N16" s="8">
        <f>SUM(Data_SST⬇️!$O16:$R16)</f>
        <v>4</v>
      </c>
      <c r="O16" s="8">
        <v>3</v>
      </c>
      <c r="P16" s="8">
        <v>1</v>
      </c>
      <c r="Q16" s="8">
        <v>0</v>
      </c>
      <c r="R16" s="8">
        <v>0</v>
      </c>
      <c r="S16" s="8">
        <v>42</v>
      </c>
      <c r="T16" s="8">
        <v>52</v>
      </c>
      <c r="U16" s="8">
        <v>3</v>
      </c>
      <c r="V16" s="8">
        <v>1</v>
      </c>
      <c r="W16" s="8">
        <v>9</v>
      </c>
      <c r="X16" s="8">
        <v>3</v>
      </c>
      <c r="Y16" s="8">
        <v>3</v>
      </c>
      <c r="Z16" s="8">
        <v>2</v>
      </c>
      <c r="AA16" s="8">
        <v>5</v>
      </c>
      <c r="AB16" s="8">
        <v>4</v>
      </c>
      <c r="AC16" s="8">
        <v>18</v>
      </c>
      <c r="AD16" s="8">
        <v>17</v>
      </c>
    </row>
    <row r="17" spans="2:30">
      <c r="B17" s="7" t="s">
        <v>41</v>
      </c>
      <c r="C17" s="8">
        <f>SUM(Data_SST⬇️!$D17:$F17)</f>
        <v>134</v>
      </c>
      <c r="D17" s="8">
        <v>25</v>
      </c>
      <c r="E17" s="8">
        <v>20</v>
      </c>
      <c r="F17" s="8">
        <v>89</v>
      </c>
      <c r="G17" s="8">
        <v>23</v>
      </c>
      <c r="H17" s="8">
        <v>36</v>
      </c>
      <c r="I17" s="8">
        <f>SUM(Data_SST⬇️!$J17:$M17)</f>
        <v>1</v>
      </c>
      <c r="J17" s="8">
        <v>1</v>
      </c>
      <c r="K17" s="8">
        <v>0</v>
      </c>
      <c r="L17" s="8">
        <v>0</v>
      </c>
      <c r="M17" s="8">
        <v>0</v>
      </c>
      <c r="N17" s="8">
        <f>SUM(Data_SST⬇️!$O17:$R17)</f>
        <v>6</v>
      </c>
      <c r="O17" s="8">
        <v>2</v>
      </c>
      <c r="P17" s="8">
        <v>3</v>
      </c>
      <c r="Q17" s="8">
        <v>0</v>
      </c>
      <c r="R17" s="8">
        <v>1</v>
      </c>
      <c r="S17" s="8">
        <v>85</v>
      </c>
      <c r="T17" s="8">
        <v>140</v>
      </c>
      <c r="U17" s="8">
        <v>15</v>
      </c>
      <c r="V17" s="8">
        <v>1</v>
      </c>
      <c r="W17" s="8">
        <v>10</v>
      </c>
      <c r="X17" s="8">
        <v>10</v>
      </c>
      <c r="Y17" s="8">
        <v>1</v>
      </c>
      <c r="Z17" s="8">
        <v>1</v>
      </c>
      <c r="AA17" s="8">
        <v>2</v>
      </c>
      <c r="AB17" s="8">
        <v>2</v>
      </c>
      <c r="AC17" s="8">
        <v>20</v>
      </c>
      <c r="AD17" s="8">
        <v>19</v>
      </c>
    </row>
    <row r="21" spans="2:30" ht="15.75" customHeight="1"/>
    <row r="22" spans="2:30" ht="15.75" customHeight="1"/>
    <row r="23" spans="2:30" ht="15.75" customHeight="1"/>
    <row r="24" spans="2:30" ht="15.75" customHeight="1"/>
    <row r="25" spans="2:30" ht="15.75" customHeight="1"/>
    <row r="26" spans="2:30" ht="15.75" customHeight="1"/>
    <row r="27" spans="2:30" ht="15.75" customHeight="1"/>
    <row r="28" spans="2:30" ht="15.75" customHeight="1"/>
    <row r="29" spans="2:30" ht="15.75" customHeight="1"/>
    <row r="30" spans="2:30" ht="15.75" customHeight="1"/>
    <row r="31" spans="2:30" ht="15.75" customHeight="1"/>
    <row r="32" spans="2:3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ustomSheetViews>
    <customSheetView guid="{0B55BD95-1A74-4D12-8C1E-F72772A7BDA6}" filter="1" showAutoFilter="1">
      <pageMargins left="0.7" right="0.7" top="0.75" bottom="0.75" header="0.3" footer="0.3"/>
      <autoFilter ref="B5:AD17" xr:uid="{AF717AAF-CD52-400F-9FAB-1D6E688FDFE5}"/>
    </customSheetView>
  </customSheetViews>
  <mergeCells count="1">
    <mergeCell ref="G1:W2"/>
  </mergeCells>
  <pageMargins left="0.7" right="0.7" top="0.75" bottom="0.75" header="0" footer="0"/>
  <pageSetup orientation="landscape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1:AD1000"/>
  <sheetViews>
    <sheetView showGridLines="0" tabSelected="1" zoomScale="70" zoomScaleNormal="70" workbookViewId="0">
      <selection activeCell="U17" sqref="U17"/>
    </sheetView>
  </sheetViews>
  <sheetFormatPr baseColWidth="10" defaultColWidth="14.42578125" defaultRowHeight="15" customHeight="1"/>
  <cols>
    <col min="25" max="25" width="2.140625" customWidth="1"/>
  </cols>
  <sheetData>
    <row r="1" spans="2:29">
      <c r="Y1" s="9"/>
    </row>
    <row r="2" spans="2:29">
      <c r="B2" s="23" t="s">
        <v>42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Y2" s="9"/>
    </row>
    <row r="3" spans="2:29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Y3" s="9"/>
      <c r="AA3" s="10" t="s">
        <v>43</v>
      </c>
    </row>
    <row r="4" spans="2:29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Y4" s="9"/>
    </row>
    <row r="5" spans="2:29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Y5" s="9"/>
      <c r="AA5" s="11" t="s">
        <v>44</v>
      </c>
    </row>
    <row r="6" spans="2:29">
      <c r="Y6" s="9"/>
    </row>
    <row r="7" spans="2:29">
      <c r="Y7" s="9"/>
      <c r="AA7" s="12"/>
    </row>
    <row r="8" spans="2:29">
      <c r="Y8" s="9"/>
      <c r="AA8" s="13"/>
    </row>
    <row r="9" spans="2:29">
      <c r="Y9" s="9"/>
    </row>
    <row r="10" spans="2:29">
      <c r="Y10" s="9"/>
      <c r="AA10" s="11" t="s">
        <v>45</v>
      </c>
    </row>
    <row r="11" spans="2:29">
      <c r="Y11" s="9"/>
    </row>
    <row r="12" spans="2:29">
      <c r="Y12" s="9"/>
      <c r="AA12" s="12"/>
    </row>
    <row r="13" spans="2:29">
      <c r="Y13" s="9"/>
      <c r="AA13" s="13"/>
      <c r="AB13" s="14"/>
      <c r="AC13" s="14"/>
    </row>
    <row r="14" spans="2:29">
      <c r="Y14" s="9"/>
    </row>
    <row r="15" spans="2:29">
      <c r="Y15" s="9"/>
      <c r="AA15" s="12"/>
    </row>
    <row r="16" spans="2:29">
      <c r="Y16" s="9"/>
      <c r="AA16" s="13"/>
    </row>
    <row r="17" spans="25:30">
      <c r="Y17" s="9"/>
    </row>
    <row r="18" spans="25:30">
      <c r="Y18" s="9"/>
      <c r="AA18" s="12"/>
    </row>
    <row r="19" spans="25:30">
      <c r="Y19" s="9"/>
      <c r="AA19" s="13"/>
    </row>
    <row r="20" spans="25:30">
      <c r="Y20" s="9"/>
    </row>
    <row r="21" spans="25:30">
      <c r="Y21" s="9"/>
      <c r="AA21" s="12"/>
    </row>
    <row r="22" spans="25:30">
      <c r="Y22" s="9"/>
      <c r="AA22" s="13"/>
    </row>
    <row r="23" spans="25:30">
      <c r="Y23" s="9"/>
    </row>
    <row r="24" spans="25:30">
      <c r="Y24" s="9"/>
      <c r="AA24" s="11" t="s">
        <v>46</v>
      </c>
    </row>
    <row r="25" spans="25:30">
      <c r="Y25" s="9"/>
    </row>
    <row r="26" spans="25:30">
      <c r="Y26" s="9"/>
      <c r="AA26" s="12"/>
      <c r="AD26" s="15" t="s">
        <v>47</v>
      </c>
    </row>
    <row r="27" spans="25:30">
      <c r="Y27" s="9"/>
      <c r="AA27" s="13"/>
      <c r="AD27" s="16"/>
    </row>
    <row r="28" spans="25:30">
      <c r="Y28" s="9"/>
    </row>
    <row r="29" spans="25:30">
      <c r="Y29" s="9"/>
      <c r="AA29" s="12"/>
      <c r="AD29" s="15" t="s">
        <v>47</v>
      </c>
    </row>
    <row r="30" spans="25:30">
      <c r="Y30" s="9"/>
      <c r="AA30" s="13"/>
      <c r="AD30" s="16"/>
    </row>
    <row r="31" spans="25:30">
      <c r="Y31" s="9"/>
    </row>
    <row r="32" spans="25:30">
      <c r="Y32" s="9"/>
      <c r="AA32" s="12"/>
      <c r="AD32" s="15" t="s">
        <v>47</v>
      </c>
    </row>
    <row r="33" spans="25:30">
      <c r="Y33" s="9"/>
      <c r="AA33" s="13"/>
      <c r="AD33" s="16"/>
    </row>
    <row r="34" spans="25:30">
      <c r="Y34" s="9"/>
    </row>
    <row r="35" spans="25:30">
      <c r="Y35" s="9"/>
      <c r="AA35" s="11" t="s">
        <v>48</v>
      </c>
    </row>
    <row r="36" spans="25:30">
      <c r="Y36" s="9"/>
    </row>
    <row r="37" spans="25:30">
      <c r="Y37" s="9"/>
      <c r="AA37" s="12"/>
    </row>
    <row r="38" spans="25:30">
      <c r="Y38" s="9"/>
      <c r="AA38" s="13"/>
    </row>
    <row r="39" spans="25:30">
      <c r="Y39" s="9"/>
    </row>
    <row r="40" spans="25:30">
      <c r="Y40" s="9"/>
      <c r="AA40" s="11" t="s">
        <v>49</v>
      </c>
    </row>
    <row r="41" spans="25:30">
      <c r="Y41" s="9"/>
    </row>
    <row r="42" spans="25:30">
      <c r="Y42" s="9"/>
      <c r="AA42" s="12"/>
    </row>
    <row r="43" spans="25:30">
      <c r="Y43" s="9"/>
      <c r="AA43" s="13"/>
    </row>
    <row r="44" spans="25:30">
      <c r="Y44" s="9"/>
    </row>
    <row r="45" spans="25:30">
      <c r="Y45" s="9"/>
      <c r="AA45" s="11" t="s">
        <v>50</v>
      </c>
    </row>
    <row r="46" spans="25:30">
      <c r="Y46" s="9"/>
    </row>
    <row r="47" spans="25:30">
      <c r="Y47" s="9"/>
      <c r="AA47" s="12"/>
    </row>
    <row r="48" spans="25:30">
      <c r="Y48" s="9"/>
      <c r="AA48" s="13"/>
    </row>
    <row r="49" spans="25:25">
      <c r="Y49" s="9"/>
    </row>
    <row r="50" spans="25:25">
      <c r="Y50" s="9"/>
    </row>
    <row r="51" spans="25:25">
      <c r="Y51" s="9"/>
    </row>
    <row r="52" spans="25:25">
      <c r="Y52" s="9"/>
    </row>
    <row r="53" spans="25:25">
      <c r="Y53" s="9"/>
    </row>
    <row r="54" spans="25:25">
      <c r="Y54" s="9"/>
    </row>
    <row r="55" spans="25:25">
      <c r="Y55" s="9"/>
    </row>
    <row r="56" spans="25:25">
      <c r="Y56" s="9"/>
    </row>
    <row r="57" spans="25:25">
      <c r="Y57" s="9"/>
    </row>
    <row r="58" spans="25:25">
      <c r="Y58" s="9"/>
    </row>
    <row r="59" spans="25:25">
      <c r="Y59" s="9"/>
    </row>
    <row r="60" spans="25:25">
      <c r="Y60" s="9"/>
    </row>
    <row r="61" spans="25:25">
      <c r="Y61" s="9"/>
    </row>
    <row r="62" spans="25:25">
      <c r="Y62" s="9"/>
    </row>
    <row r="63" spans="25:25">
      <c r="Y63" s="9"/>
    </row>
    <row r="64" spans="25:25">
      <c r="Y64" s="9"/>
    </row>
    <row r="65" spans="25:25">
      <c r="Y65" s="9"/>
    </row>
    <row r="66" spans="25:25">
      <c r="Y66" s="9"/>
    </row>
    <row r="67" spans="25:25">
      <c r="Y67" s="9"/>
    </row>
    <row r="68" spans="25:25">
      <c r="Y68" s="9"/>
    </row>
    <row r="69" spans="25:25">
      <c r="Y69" s="9"/>
    </row>
    <row r="70" spans="25:25">
      <c r="Y70" s="9"/>
    </row>
    <row r="71" spans="25:25">
      <c r="Y71" s="9"/>
    </row>
    <row r="72" spans="25:25">
      <c r="Y72" s="9"/>
    </row>
    <row r="73" spans="25:25">
      <c r="Y73" s="9"/>
    </row>
    <row r="74" spans="25:25">
      <c r="Y74" s="9"/>
    </row>
    <row r="75" spans="25:25">
      <c r="Y75" s="9"/>
    </row>
    <row r="76" spans="25:25">
      <c r="Y76" s="9"/>
    </row>
    <row r="77" spans="25:25">
      <c r="Y77" s="9"/>
    </row>
    <row r="78" spans="25:25">
      <c r="Y78" s="9"/>
    </row>
    <row r="79" spans="25:25">
      <c r="Y79" s="9"/>
    </row>
    <row r="80" spans="25:25">
      <c r="Y80" s="9"/>
    </row>
    <row r="81" spans="25:25">
      <c r="Y81" s="9"/>
    </row>
    <row r="82" spans="25:25">
      <c r="Y82" s="9"/>
    </row>
    <row r="83" spans="25:25">
      <c r="Y83" s="9"/>
    </row>
    <row r="84" spans="25:25">
      <c r="Y84" s="9"/>
    </row>
    <row r="85" spans="25:25">
      <c r="Y85" s="9"/>
    </row>
    <row r="86" spans="25:25">
      <c r="Y86" s="9"/>
    </row>
    <row r="87" spans="25:25">
      <c r="Y87" s="9"/>
    </row>
    <row r="88" spans="25:25">
      <c r="Y88" s="9"/>
    </row>
    <row r="89" spans="25:25">
      <c r="Y89" s="9"/>
    </row>
    <row r="90" spans="25:25">
      <c r="Y90" s="9"/>
    </row>
    <row r="91" spans="25:25">
      <c r="Y91" s="9"/>
    </row>
    <row r="92" spans="25:25">
      <c r="Y92" s="9"/>
    </row>
    <row r="93" spans="25:25">
      <c r="Y93" s="9"/>
    </row>
    <row r="94" spans="25:25">
      <c r="Y94" s="9"/>
    </row>
    <row r="95" spans="25:25">
      <c r="Y95" s="9"/>
    </row>
    <row r="96" spans="25:25">
      <c r="Y96" s="9"/>
    </row>
    <row r="97" spans="25:25">
      <c r="Y97" s="9"/>
    </row>
    <row r="98" spans="25:25">
      <c r="Y98" s="9"/>
    </row>
    <row r="99" spans="25:25">
      <c r="Y99" s="9"/>
    </row>
    <row r="100" spans="25:25">
      <c r="Y100" s="9"/>
    </row>
    <row r="101" spans="25:25">
      <c r="Y101" s="9"/>
    </row>
    <row r="102" spans="25:25">
      <c r="Y102" s="9"/>
    </row>
    <row r="103" spans="25:25">
      <c r="Y103" s="9"/>
    </row>
    <row r="104" spans="25:25">
      <c r="Y104" s="9"/>
    </row>
    <row r="105" spans="25:25">
      <c r="Y105" s="9"/>
    </row>
    <row r="106" spans="25:25">
      <c r="Y106" s="9"/>
    </row>
    <row r="107" spans="25:25">
      <c r="Y107" s="9"/>
    </row>
    <row r="108" spans="25:25">
      <c r="Y108" s="9"/>
    </row>
    <row r="109" spans="25:25">
      <c r="Y109" s="9"/>
    </row>
    <row r="110" spans="25:25">
      <c r="Y110" s="9"/>
    </row>
    <row r="111" spans="25:25">
      <c r="Y111" s="9"/>
    </row>
    <row r="112" spans="25:25">
      <c r="Y112" s="9"/>
    </row>
    <row r="113" spans="25:25">
      <c r="Y113" s="9"/>
    </row>
    <row r="114" spans="25:25">
      <c r="Y114" s="9"/>
    </row>
    <row r="115" spans="25:25">
      <c r="Y115" s="9"/>
    </row>
    <row r="116" spans="25:25">
      <c r="Y116" s="9"/>
    </row>
    <row r="117" spans="25:25">
      <c r="Y117" s="9"/>
    </row>
    <row r="118" spans="25:25">
      <c r="Y118" s="9"/>
    </row>
    <row r="119" spans="25:25">
      <c r="Y119" s="9"/>
    </row>
    <row r="120" spans="25:25">
      <c r="Y120" s="9"/>
    </row>
    <row r="121" spans="25:25">
      <c r="Y121" s="9"/>
    </row>
    <row r="122" spans="25:25">
      <c r="Y122" s="9"/>
    </row>
    <row r="123" spans="25:25">
      <c r="Y123" s="9"/>
    </row>
    <row r="124" spans="25:25">
      <c r="Y124" s="9"/>
    </row>
    <row r="125" spans="25:25">
      <c r="Y125" s="9"/>
    </row>
    <row r="126" spans="25:25">
      <c r="Y126" s="9"/>
    </row>
    <row r="127" spans="25:25">
      <c r="Y127" s="9"/>
    </row>
    <row r="128" spans="25:25">
      <c r="Y128" s="9"/>
    </row>
    <row r="129" spans="25:25">
      <c r="Y129" s="9"/>
    </row>
    <row r="130" spans="25:25">
      <c r="Y130" s="9"/>
    </row>
    <row r="131" spans="25:25">
      <c r="Y131" s="9"/>
    </row>
    <row r="132" spans="25:25">
      <c r="Y132" s="9"/>
    </row>
    <row r="133" spans="25:25">
      <c r="Y133" s="9"/>
    </row>
    <row r="134" spans="25:25">
      <c r="Y134" s="9"/>
    </row>
    <row r="135" spans="25:25">
      <c r="Y135" s="9"/>
    </row>
    <row r="136" spans="25:25">
      <c r="Y136" s="9"/>
    </row>
    <row r="137" spans="25:25">
      <c r="Y137" s="9"/>
    </row>
    <row r="138" spans="25:25">
      <c r="Y138" s="9"/>
    </row>
    <row r="139" spans="25:25">
      <c r="Y139" s="9"/>
    </row>
    <row r="140" spans="25:25">
      <c r="Y140" s="9"/>
    </row>
    <row r="141" spans="25:25">
      <c r="Y141" s="9"/>
    </row>
    <row r="142" spans="25:25">
      <c r="Y142" s="9"/>
    </row>
    <row r="143" spans="25:25">
      <c r="Y143" s="9"/>
    </row>
    <row r="144" spans="25:25">
      <c r="Y144" s="9"/>
    </row>
    <row r="145" spans="25:25">
      <c r="Y145" s="9"/>
    </row>
    <row r="146" spans="25:25">
      <c r="Y146" s="9"/>
    </row>
    <row r="147" spans="25:25">
      <c r="Y147" s="9"/>
    </row>
    <row r="148" spans="25:25">
      <c r="Y148" s="9"/>
    </row>
    <row r="149" spans="25:25">
      <c r="Y149" s="9"/>
    </row>
    <row r="150" spans="25:25">
      <c r="Y150" s="9"/>
    </row>
    <row r="151" spans="25:25">
      <c r="Y151" s="9"/>
    </row>
    <row r="152" spans="25:25">
      <c r="Y152" s="9"/>
    </row>
    <row r="153" spans="25:25">
      <c r="Y153" s="9"/>
    </row>
    <row r="154" spans="25:25">
      <c r="Y154" s="9"/>
    </row>
    <row r="155" spans="25:25">
      <c r="Y155" s="9"/>
    </row>
    <row r="156" spans="25:25">
      <c r="Y156" s="9"/>
    </row>
    <row r="157" spans="25:25">
      <c r="Y157" s="9"/>
    </row>
    <row r="158" spans="25:25">
      <c r="Y158" s="9"/>
    </row>
    <row r="159" spans="25:25">
      <c r="Y159" s="9"/>
    </row>
    <row r="160" spans="25:25">
      <c r="Y160" s="9"/>
    </row>
    <row r="161" spans="25:25">
      <c r="Y161" s="9"/>
    </row>
    <row r="162" spans="25:25">
      <c r="Y162" s="9"/>
    </row>
    <row r="163" spans="25:25">
      <c r="Y163" s="9"/>
    </row>
    <row r="164" spans="25:25">
      <c r="Y164" s="9"/>
    </row>
    <row r="165" spans="25:25">
      <c r="Y165" s="9"/>
    </row>
    <row r="166" spans="25:25">
      <c r="Y166" s="9"/>
    </row>
    <row r="167" spans="25:25">
      <c r="Y167" s="9"/>
    </row>
    <row r="168" spans="25:25">
      <c r="Y168" s="9"/>
    </row>
    <row r="169" spans="25:25">
      <c r="Y169" s="9"/>
    </row>
    <row r="170" spans="25:25">
      <c r="Y170" s="9"/>
    </row>
    <row r="171" spans="25:25">
      <c r="Y171" s="9"/>
    </row>
    <row r="172" spans="25:25">
      <c r="Y172" s="9"/>
    </row>
    <row r="173" spans="25:25">
      <c r="Y173" s="9"/>
    </row>
    <row r="174" spans="25:25">
      <c r="Y174" s="9"/>
    </row>
    <row r="175" spans="25:25">
      <c r="Y175" s="9"/>
    </row>
    <row r="176" spans="25:25">
      <c r="Y176" s="9"/>
    </row>
    <row r="177" spans="25:25">
      <c r="Y177" s="9"/>
    </row>
    <row r="178" spans="25:25">
      <c r="Y178" s="9"/>
    </row>
    <row r="179" spans="25:25">
      <c r="Y179" s="9"/>
    </row>
    <row r="180" spans="25:25">
      <c r="Y180" s="9"/>
    </row>
    <row r="181" spans="25:25">
      <c r="Y181" s="9"/>
    </row>
    <row r="182" spans="25:25">
      <c r="Y182" s="9"/>
    </row>
    <row r="183" spans="25:25">
      <c r="Y183" s="9"/>
    </row>
    <row r="184" spans="25:25">
      <c r="Y184" s="9"/>
    </row>
    <row r="185" spans="25:25">
      <c r="Y185" s="9"/>
    </row>
    <row r="186" spans="25:25">
      <c r="Y186" s="9"/>
    </row>
    <row r="187" spans="25:25">
      <c r="Y187" s="9"/>
    </row>
    <row r="188" spans="25:25">
      <c r="Y188" s="9"/>
    </row>
    <row r="189" spans="25:25">
      <c r="Y189" s="9"/>
    </row>
    <row r="190" spans="25:25">
      <c r="Y190" s="9"/>
    </row>
    <row r="191" spans="25:25">
      <c r="Y191" s="9"/>
    </row>
    <row r="192" spans="25:25">
      <c r="Y192" s="9"/>
    </row>
    <row r="193" spans="25:25">
      <c r="Y193" s="9"/>
    </row>
    <row r="194" spans="25:25">
      <c r="Y194" s="9"/>
    </row>
    <row r="195" spans="25:25">
      <c r="Y195" s="9"/>
    </row>
    <row r="196" spans="25:25">
      <c r="Y196" s="9"/>
    </row>
    <row r="197" spans="25:25">
      <c r="Y197" s="9"/>
    </row>
    <row r="198" spans="25:25">
      <c r="Y198" s="9"/>
    </row>
    <row r="199" spans="25:25">
      <c r="Y199" s="9"/>
    </row>
    <row r="200" spans="25:25">
      <c r="Y200" s="9"/>
    </row>
    <row r="201" spans="25:25">
      <c r="Y201" s="9"/>
    </row>
    <row r="202" spans="25:25">
      <c r="Y202" s="9"/>
    </row>
    <row r="203" spans="25:25">
      <c r="Y203" s="9"/>
    </row>
    <row r="204" spans="25:25">
      <c r="Y204" s="9"/>
    </row>
    <row r="205" spans="25:25">
      <c r="Y205" s="9"/>
    </row>
    <row r="206" spans="25:25">
      <c r="Y206" s="9"/>
    </row>
    <row r="207" spans="25:25">
      <c r="Y207" s="9"/>
    </row>
    <row r="208" spans="25:25">
      <c r="Y208" s="9"/>
    </row>
    <row r="209" spans="25:25">
      <c r="Y209" s="9"/>
    </row>
    <row r="210" spans="25:25">
      <c r="Y210" s="9"/>
    </row>
    <row r="211" spans="25:25">
      <c r="Y211" s="9"/>
    </row>
    <row r="212" spans="25:25">
      <c r="Y212" s="9"/>
    </row>
    <row r="213" spans="25:25">
      <c r="Y213" s="9"/>
    </row>
    <row r="214" spans="25:25">
      <c r="Y214" s="9"/>
    </row>
    <row r="215" spans="25:25">
      <c r="Y215" s="9"/>
    </row>
    <row r="216" spans="25:25">
      <c r="Y216" s="9"/>
    </row>
    <row r="217" spans="25:25">
      <c r="Y217" s="9"/>
    </row>
    <row r="218" spans="25:25">
      <c r="Y218" s="9"/>
    </row>
    <row r="219" spans="25:25">
      <c r="Y219" s="9"/>
    </row>
    <row r="220" spans="25:25">
      <c r="Y220" s="9"/>
    </row>
    <row r="221" spans="25:25">
      <c r="Y221" s="9"/>
    </row>
    <row r="222" spans="25:25">
      <c r="Y222" s="9"/>
    </row>
    <row r="223" spans="25:25">
      <c r="Y223" s="9"/>
    </row>
    <row r="224" spans="25:25">
      <c r="Y224" s="9"/>
    </row>
    <row r="225" spans="25:25">
      <c r="Y225" s="9"/>
    </row>
    <row r="226" spans="25:25">
      <c r="Y226" s="9"/>
    </row>
    <row r="227" spans="25:25">
      <c r="Y227" s="9"/>
    </row>
    <row r="228" spans="25:25">
      <c r="Y228" s="9"/>
    </row>
    <row r="229" spans="25:25">
      <c r="Y229" s="9"/>
    </row>
    <row r="230" spans="25:25">
      <c r="Y230" s="9"/>
    </row>
    <row r="231" spans="25:25">
      <c r="Y231" s="9"/>
    </row>
    <row r="232" spans="25:25">
      <c r="Y232" s="9"/>
    </row>
    <row r="233" spans="25:25">
      <c r="Y233" s="9"/>
    </row>
    <row r="234" spans="25:25">
      <c r="Y234" s="9"/>
    </row>
    <row r="235" spans="25:25">
      <c r="Y235" s="9"/>
    </row>
    <row r="236" spans="25:25">
      <c r="Y236" s="9"/>
    </row>
    <row r="237" spans="25:25">
      <c r="Y237" s="9"/>
    </row>
    <row r="238" spans="25:25">
      <c r="Y238" s="9"/>
    </row>
    <row r="239" spans="25:25">
      <c r="Y239" s="9"/>
    </row>
    <row r="240" spans="25:25">
      <c r="Y240" s="9"/>
    </row>
    <row r="241" spans="25:25">
      <c r="Y241" s="9"/>
    </row>
    <row r="242" spans="25:25">
      <c r="Y242" s="9"/>
    </row>
    <row r="243" spans="25:25">
      <c r="Y243" s="9"/>
    </row>
    <row r="244" spans="25:25">
      <c r="Y244" s="9"/>
    </row>
    <row r="245" spans="25:25">
      <c r="Y245" s="9"/>
    </row>
    <row r="246" spans="25:25">
      <c r="Y246" s="9"/>
    </row>
    <row r="247" spans="25:25">
      <c r="Y247" s="9"/>
    </row>
    <row r="248" spans="25:25">
      <c r="Y248" s="9"/>
    </row>
    <row r="249" spans="25:25">
      <c r="Y249" s="9"/>
    </row>
    <row r="250" spans="25:25">
      <c r="Y250" s="9"/>
    </row>
    <row r="251" spans="25:25">
      <c r="Y251" s="9"/>
    </row>
    <row r="252" spans="25:25">
      <c r="Y252" s="9"/>
    </row>
    <row r="253" spans="25:25">
      <c r="Y253" s="9"/>
    </row>
    <row r="254" spans="25:25">
      <c r="Y254" s="9"/>
    </row>
    <row r="255" spans="25:25">
      <c r="Y255" s="9"/>
    </row>
    <row r="256" spans="25:25">
      <c r="Y256" s="9"/>
    </row>
    <row r="257" spans="25:25">
      <c r="Y257" s="9"/>
    </row>
    <row r="258" spans="25:25">
      <c r="Y258" s="9"/>
    </row>
    <row r="259" spans="25:25">
      <c r="Y259" s="9"/>
    </row>
    <row r="260" spans="25:25">
      <c r="Y260" s="9"/>
    </row>
    <row r="261" spans="25:25">
      <c r="Y261" s="9"/>
    </row>
    <row r="262" spans="25:25">
      <c r="Y262" s="9"/>
    </row>
    <row r="263" spans="25:25">
      <c r="Y263" s="9"/>
    </row>
    <row r="264" spans="25:25">
      <c r="Y264" s="9"/>
    </row>
    <row r="265" spans="25:25">
      <c r="Y265" s="9"/>
    </row>
    <row r="266" spans="25:25">
      <c r="Y266" s="9"/>
    </row>
    <row r="267" spans="25:25">
      <c r="Y267" s="9"/>
    </row>
    <row r="268" spans="25:25">
      <c r="Y268" s="9"/>
    </row>
    <row r="269" spans="25:25">
      <c r="Y269" s="9"/>
    </row>
    <row r="270" spans="25:25">
      <c r="Y270" s="9"/>
    </row>
    <row r="271" spans="25:25">
      <c r="Y271" s="9"/>
    </row>
    <row r="272" spans="25:25">
      <c r="Y272" s="9"/>
    </row>
    <row r="273" spans="25:25">
      <c r="Y273" s="9"/>
    </row>
    <row r="274" spans="25:25">
      <c r="Y274" s="9"/>
    </row>
    <row r="275" spans="25:25">
      <c r="Y275" s="9"/>
    </row>
    <row r="276" spans="25:25">
      <c r="Y276" s="9"/>
    </row>
    <row r="277" spans="25:25">
      <c r="Y277" s="9"/>
    </row>
    <row r="278" spans="25:25">
      <c r="Y278" s="9"/>
    </row>
    <row r="279" spans="25:25">
      <c r="Y279" s="9"/>
    </row>
    <row r="280" spans="25:25">
      <c r="Y280" s="9"/>
    </row>
    <row r="281" spans="25:25">
      <c r="Y281" s="9"/>
    </row>
    <row r="282" spans="25:25">
      <c r="Y282" s="9"/>
    </row>
    <row r="283" spans="25:25">
      <c r="Y283" s="9"/>
    </row>
    <row r="284" spans="25:25">
      <c r="Y284" s="9"/>
    </row>
    <row r="285" spans="25:25">
      <c r="Y285" s="9"/>
    </row>
    <row r="286" spans="25:25">
      <c r="Y286" s="9"/>
    </row>
    <row r="287" spans="25:25">
      <c r="Y287" s="9"/>
    </row>
    <row r="288" spans="25:25">
      <c r="Y288" s="9"/>
    </row>
    <row r="289" spans="25:25">
      <c r="Y289" s="9"/>
    </row>
    <row r="290" spans="25:25">
      <c r="Y290" s="9"/>
    </row>
    <row r="291" spans="25:25">
      <c r="Y291" s="9"/>
    </row>
    <row r="292" spans="25:25">
      <c r="Y292" s="9"/>
    </row>
    <row r="293" spans="25:25">
      <c r="Y293" s="9"/>
    </row>
    <row r="294" spans="25:25">
      <c r="Y294" s="9"/>
    </row>
    <row r="295" spans="25:25">
      <c r="Y295" s="9"/>
    </row>
    <row r="296" spans="25:25">
      <c r="Y296" s="9"/>
    </row>
    <row r="297" spans="25:25">
      <c r="Y297" s="9"/>
    </row>
    <row r="298" spans="25:25">
      <c r="Y298" s="9"/>
    </row>
    <row r="299" spans="25:25">
      <c r="Y299" s="9"/>
    </row>
    <row r="300" spans="25:25">
      <c r="Y300" s="9"/>
    </row>
    <row r="301" spans="25:25">
      <c r="Y301" s="9"/>
    </row>
    <row r="302" spans="25:25">
      <c r="Y302" s="9"/>
    </row>
    <row r="303" spans="25:25">
      <c r="Y303" s="9"/>
    </row>
    <row r="304" spans="25:25">
      <c r="Y304" s="9"/>
    </row>
    <row r="305" spans="25:25">
      <c r="Y305" s="9"/>
    </row>
    <row r="306" spans="25:25">
      <c r="Y306" s="9"/>
    </row>
    <row r="307" spans="25:25">
      <c r="Y307" s="9"/>
    </row>
    <row r="308" spans="25:25">
      <c r="Y308" s="9"/>
    </row>
    <row r="309" spans="25:25">
      <c r="Y309" s="9"/>
    </row>
    <row r="310" spans="25:25">
      <c r="Y310" s="9"/>
    </row>
    <row r="311" spans="25:25">
      <c r="Y311" s="9"/>
    </row>
    <row r="312" spans="25:25">
      <c r="Y312" s="9"/>
    </row>
    <row r="313" spans="25:25">
      <c r="Y313" s="9"/>
    </row>
    <row r="314" spans="25:25">
      <c r="Y314" s="9"/>
    </row>
    <row r="315" spans="25:25">
      <c r="Y315" s="9"/>
    </row>
    <row r="316" spans="25:25">
      <c r="Y316" s="9"/>
    </row>
    <row r="317" spans="25:25">
      <c r="Y317" s="9"/>
    </row>
    <row r="318" spans="25:25">
      <c r="Y318" s="9"/>
    </row>
    <row r="319" spans="25:25">
      <c r="Y319" s="9"/>
    </row>
    <row r="320" spans="25:25">
      <c r="Y320" s="9"/>
    </row>
    <row r="321" spans="25:25">
      <c r="Y321" s="9"/>
    </row>
    <row r="322" spans="25:25">
      <c r="Y322" s="9"/>
    </row>
    <row r="323" spans="25:25">
      <c r="Y323" s="9"/>
    </row>
    <row r="324" spans="25:25">
      <c r="Y324" s="9"/>
    </row>
    <row r="325" spans="25:25">
      <c r="Y325" s="9"/>
    </row>
    <row r="326" spans="25:25">
      <c r="Y326" s="9"/>
    </row>
    <row r="327" spans="25:25">
      <c r="Y327" s="9"/>
    </row>
    <row r="328" spans="25:25">
      <c r="Y328" s="9"/>
    </row>
    <row r="329" spans="25:25">
      <c r="Y329" s="9"/>
    </row>
    <row r="330" spans="25:25">
      <c r="Y330" s="9"/>
    </row>
    <row r="331" spans="25:25">
      <c r="Y331" s="9"/>
    </row>
    <row r="332" spans="25:25">
      <c r="Y332" s="9"/>
    </row>
    <row r="333" spans="25:25">
      <c r="Y333" s="9"/>
    </row>
    <row r="334" spans="25:25">
      <c r="Y334" s="9"/>
    </row>
    <row r="335" spans="25:25">
      <c r="Y335" s="9"/>
    </row>
    <row r="336" spans="25:25">
      <c r="Y336" s="9"/>
    </row>
    <row r="337" spans="25:25">
      <c r="Y337" s="9"/>
    </row>
    <row r="338" spans="25:25">
      <c r="Y338" s="9"/>
    </row>
    <row r="339" spans="25:25">
      <c r="Y339" s="9"/>
    </row>
    <row r="340" spans="25:25">
      <c r="Y340" s="9"/>
    </row>
    <row r="341" spans="25:25">
      <c r="Y341" s="9"/>
    </row>
    <row r="342" spans="25:25">
      <c r="Y342" s="9"/>
    </row>
    <row r="343" spans="25:25">
      <c r="Y343" s="9"/>
    </row>
    <row r="344" spans="25:25">
      <c r="Y344" s="9"/>
    </row>
    <row r="345" spans="25:25">
      <c r="Y345" s="9"/>
    </row>
    <row r="346" spans="25:25">
      <c r="Y346" s="9"/>
    </row>
    <row r="347" spans="25:25">
      <c r="Y347" s="9"/>
    </row>
    <row r="348" spans="25:25">
      <c r="Y348" s="9"/>
    </row>
    <row r="349" spans="25:25">
      <c r="Y349" s="9"/>
    </row>
    <row r="350" spans="25:25">
      <c r="Y350" s="9"/>
    </row>
    <row r="351" spans="25:25">
      <c r="Y351" s="9"/>
    </row>
    <row r="352" spans="25:25">
      <c r="Y352" s="9"/>
    </row>
    <row r="353" spans="25:25">
      <c r="Y353" s="9"/>
    </row>
    <row r="354" spans="25:25">
      <c r="Y354" s="9"/>
    </row>
    <row r="355" spans="25:25">
      <c r="Y355" s="9"/>
    </row>
    <row r="356" spans="25:25">
      <c r="Y356" s="9"/>
    </row>
    <row r="357" spans="25:25">
      <c r="Y357" s="9"/>
    </row>
    <row r="358" spans="25:25">
      <c r="Y358" s="9"/>
    </row>
    <row r="359" spans="25:25">
      <c r="Y359" s="9"/>
    </row>
    <row r="360" spans="25:25">
      <c r="Y360" s="9"/>
    </row>
    <row r="361" spans="25:25">
      <c r="Y361" s="9"/>
    </row>
    <row r="362" spans="25:25">
      <c r="Y362" s="9"/>
    </row>
    <row r="363" spans="25:25">
      <c r="Y363" s="9"/>
    </row>
    <row r="364" spans="25:25">
      <c r="Y364" s="9"/>
    </row>
    <row r="365" spans="25:25">
      <c r="Y365" s="9"/>
    </row>
    <row r="366" spans="25:25">
      <c r="Y366" s="9"/>
    </row>
    <row r="367" spans="25:25">
      <c r="Y367" s="9"/>
    </row>
    <row r="368" spans="25:25">
      <c r="Y368" s="9"/>
    </row>
    <row r="369" spans="25:25">
      <c r="Y369" s="9"/>
    </row>
    <row r="370" spans="25:25">
      <c r="Y370" s="9"/>
    </row>
    <row r="371" spans="25:25">
      <c r="Y371" s="9"/>
    </row>
    <row r="372" spans="25:25">
      <c r="Y372" s="9"/>
    </row>
    <row r="373" spans="25:25">
      <c r="Y373" s="9"/>
    </row>
    <row r="374" spans="25:25">
      <c r="Y374" s="9"/>
    </row>
    <row r="375" spans="25:25">
      <c r="Y375" s="9"/>
    </row>
    <row r="376" spans="25:25">
      <c r="Y376" s="9"/>
    </row>
    <row r="377" spans="25:25">
      <c r="Y377" s="9"/>
    </row>
    <row r="378" spans="25:25">
      <c r="Y378" s="9"/>
    </row>
    <row r="379" spans="25:25">
      <c r="Y379" s="9"/>
    </row>
    <row r="380" spans="25:25">
      <c r="Y380" s="9"/>
    </row>
    <row r="381" spans="25:25">
      <c r="Y381" s="9"/>
    </row>
    <row r="382" spans="25:25">
      <c r="Y382" s="9"/>
    </row>
    <row r="383" spans="25:25">
      <c r="Y383" s="9"/>
    </row>
    <row r="384" spans="25:25">
      <c r="Y384" s="9"/>
    </row>
    <row r="385" spans="25:25">
      <c r="Y385" s="9"/>
    </row>
    <row r="386" spans="25:25">
      <c r="Y386" s="9"/>
    </row>
    <row r="387" spans="25:25">
      <c r="Y387" s="9"/>
    </row>
    <row r="388" spans="25:25">
      <c r="Y388" s="9"/>
    </row>
    <row r="389" spans="25:25">
      <c r="Y389" s="9"/>
    </row>
    <row r="390" spans="25:25">
      <c r="Y390" s="9"/>
    </row>
    <row r="391" spans="25:25">
      <c r="Y391" s="9"/>
    </row>
    <row r="392" spans="25:25">
      <c r="Y392" s="9"/>
    </row>
    <row r="393" spans="25:25">
      <c r="Y393" s="9"/>
    </row>
    <row r="394" spans="25:25">
      <c r="Y394" s="9"/>
    </row>
    <row r="395" spans="25:25">
      <c r="Y395" s="9"/>
    </row>
    <row r="396" spans="25:25">
      <c r="Y396" s="9"/>
    </row>
    <row r="397" spans="25:25">
      <c r="Y397" s="9"/>
    </row>
    <row r="398" spans="25:25">
      <c r="Y398" s="9"/>
    </row>
    <row r="399" spans="25:25">
      <c r="Y399" s="9"/>
    </row>
    <row r="400" spans="25:25">
      <c r="Y400" s="9"/>
    </row>
    <row r="401" spans="25:25">
      <c r="Y401" s="9"/>
    </row>
    <row r="402" spans="25:25">
      <c r="Y402" s="9"/>
    </row>
    <row r="403" spans="25:25">
      <c r="Y403" s="9"/>
    </row>
    <row r="404" spans="25:25">
      <c r="Y404" s="9"/>
    </row>
    <row r="405" spans="25:25">
      <c r="Y405" s="9"/>
    </row>
    <row r="406" spans="25:25">
      <c r="Y406" s="9"/>
    </row>
    <row r="407" spans="25:25">
      <c r="Y407" s="9"/>
    </row>
    <row r="408" spans="25:25">
      <c r="Y408" s="9"/>
    </row>
    <row r="409" spans="25:25">
      <c r="Y409" s="9"/>
    </row>
    <row r="410" spans="25:25">
      <c r="Y410" s="9"/>
    </row>
    <row r="411" spans="25:25">
      <c r="Y411" s="9"/>
    </row>
    <row r="412" spans="25:25">
      <c r="Y412" s="9"/>
    </row>
    <row r="413" spans="25:25">
      <c r="Y413" s="9"/>
    </row>
    <row r="414" spans="25:25">
      <c r="Y414" s="9"/>
    </row>
    <row r="415" spans="25:25">
      <c r="Y415" s="9"/>
    </row>
    <row r="416" spans="25:25">
      <c r="Y416" s="9"/>
    </row>
    <row r="417" spans="25:25">
      <c r="Y417" s="9"/>
    </row>
    <row r="418" spans="25:25">
      <c r="Y418" s="9"/>
    </row>
    <row r="419" spans="25:25">
      <c r="Y419" s="9"/>
    </row>
    <row r="420" spans="25:25">
      <c r="Y420" s="9"/>
    </row>
    <row r="421" spans="25:25">
      <c r="Y421" s="9"/>
    </row>
    <row r="422" spans="25:25">
      <c r="Y422" s="9"/>
    </row>
    <row r="423" spans="25:25">
      <c r="Y423" s="9"/>
    </row>
    <row r="424" spans="25:25">
      <c r="Y424" s="9"/>
    </row>
    <row r="425" spans="25:25">
      <c r="Y425" s="9"/>
    </row>
    <row r="426" spans="25:25">
      <c r="Y426" s="9"/>
    </row>
    <row r="427" spans="25:25">
      <c r="Y427" s="9"/>
    </row>
    <row r="428" spans="25:25">
      <c r="Y428" s="9"/>
    </row>
    <row r="429" spans="25:25">
      <c r="Y429" s="9"/>
    </row>
    <row r="430" spans="25:25">
      <c r="Y430" s="9"/>
    </row>
    <row r="431" spans="25:25">
      <c r="Y431" s="9"/>
    </row>
    <row r="432" spans="25:25">
      <c r="Y432" s="9"/>
    </row>
    <row r="433" spans="25:25">
      <c r="Y433" s="9"/>
    </row>
    <row r="434" spans="25:25">
      <c r="Y434" s="9"/>
    </row>
    <row r="435" spans="25:25">
      <c r="Y435" s="9"/>
    </row>
    <row r="436" spans="25:25">
      <c r="Y436" s="9"/>
    </row>
    <row r="437" spans="25:25">
      <c r="Y437" s="9"/>
    </row>
    <row r="438" spans="25:25">
      <c r="Y438" s="9"/>
    </row>
    <row r="439" spans="25:25">
      <c r="Y439" s="9"/>
    </row>
    <row r="440" spans="25:25">
      <c r="Y440" s="9"/>
    </row>
    <row r="441" spans="25:25">
      <c r="Y441" s="9"/>
    </row>
    <row r="442" spans="25:25">
      <c r="Y442" s="9"/>
    </row>
    <row r="443" spans="25:25">
      <c r="Y443" s="9"/>
    </row>
    <row r="444" spans="25:25">
      <c r="Y444" s="9"/>
    </row>
    <row r="445" spans="25:25">
      <c r="Y445" s="9"/>
    </row>
    <row r="446" spans="25:25">
      <c r="Y446" s="9"/>
    </row>
    <row r="447" spans="25:25">
      <c r="Y447" s="9"/>
    </row>
    <row r="448" spans="25:25">
      <c r="Y448" s="9"/>
    </row>
    <row r="449" spans="25:25">
      <c r="Y449" s="9"/>
    </row>
    <row r="450" spans="25:25">
      <c r="Y450" s="9"/>
    </row>
    <row r="451" spans="25:25">
      <c r="Y451" s="9"/>
    </row>
    <row r="452" spans="25:25">
      <c r="Y452" s="9"/>
    </row>
    <row r="453" spans="25:25">
      <c r="Y453" s="9"/>
    </row>
    <row r="454" spans="25:25">
      <c r="Y454" s="9"/>
    </row>
    <row r="455" spans="25:25">
      <c r="Y455" s="9"/>
    </row>
    <row r="456" spans="25:25">
      <c r="Y456" s="9"/>
    </row>
    <row r="457" spans="25:25">
      <c r="Y457" s="9"/>
    </row>
    <row r="458" spans="25:25">
      <c r="Y458" s="9"/>
    </row>
    <row r="459" spans="25:25">
      <c r="Y459" s="9"/>
    </row>
    <row r="460" spans="25:25">
      <c r="Y460" s="9"/>
    </row>
    <row r="461" spans="25:25">
      <c r="Y461" s="9"/>
    </row>
    <row r="462" spans="25:25">
      <c r="Y462" s="9"/>
    </row>
    <row r="463" spans="25:25">
      <c r="Y463" s="9"/>
    </row>
    <row r="464" spans="25:25">
      <c r="Y464" s="9"/>
    </row>
    <row r="465" spans="25:25">
      <c r="Y465" s="9"/>
    </row>
    <row r="466" spans="25:25">
      <c r="Y466" s="9"/>
    </row>
    <row r="467" spans="25:25">
      <c r="Y467" s="9"/>
    </row>
    <row r="468" spans="25:25">
      <c r="Y468" s="9"/>
    </row>
    <row r="469" spans="25:25">
      <c r="Y469" s="9"/>
    </row>
    <row r="470" spans="25:25">
      <c r="Y470" s="9"/>
    </row>
    <row r="471" spans="25:25">
      <c r="Y471" s="9"/>
    </row>
    <row r="472" spans="25:25">
      <c r="Y472" s="9"/>
    </row>
    <row r="473" spans="25:25">
      <c r="Y473" s="9"/>
    </row>
    <row r="474" spans="25:25">
      <c r="Y474" s="9"/>
    </row>
    <row r="475" spans="25:25">
      <c r="Y475" s="9"/>
    </row>
    <row r="476" spans="25:25">
      <c r="Y476" s="9"/>
    </row>
    <row r="477" spans="25:25">
      <c r="Y477" s="9"/>
    </row>
    <row r="478" spans="25:25">
      <c r="Y478" s="9"/>
    </row>
    <row r="479" spans="25:25">
      <c r="Y479" s="9"/>
    </row>
    <row r="480" spans="25:25">
      <c r="Y480" s="9"/>
    </row>
    <row r="481" spans="25:25">
      <c r="Y481" s="9"/>
    </row>
    <row r="482" spans="25:25">
      <c r="Y482" s="9"/>
    </row>
    <row r="483" spans="25:25">
      <c r="Y483" s="9"/>
    </row>
    <row r="484" spans="25:25">
      <c r="Y484" s="9"/>
    </row>
    <row r="485" spans="25:25">
      <c r="Y485" s="9"/>
    </row>
    <row r="486" spans="25:25">
      <c r="Y486" s="9"/>
    </row>
    <row r="487" spans="25:25">
      <c r="Y487" s="9"/>
    </row>
    <row r="488" spans="25:25">
      <c r="Y488" s="9"/>
    </row>
    <row r="489" spans="25:25">
      <c r="Y489" s="9"/>
    </row>
    <row r="490" spans="25:25">
      <c r="Y490" s="9"/>
    </row>
    <row r="491" spans="25:25">
      <c r="Y491" s="9"/>
    </row>
    <row r="492" spans="25:25">
      <c r="Y492" s="9"/>
    </row>
    <row r="493" spans="25:25">
      <c r="Y493" s="9"/>
    </row>
    <row r="494" spans="25:25">
      <c r="Y494" s="9"/>
    </row>
    <row r="495" spans="25:25">
      <c r="Y495" s="9"/>
    </row>
    <row r="496" spans="25:25">
      <c r="Y496" s="9"/>
    </row>
    <row r="497" spans="25:25">
      <c r="Y497" s="9"/>
    </row>
    <row r="498" spans="25:25">
      <c r="Y498" s="9"/>
    </row>
    <row r="499" spans="25:25">
      <c r="Y499" s="9"/>
    </row>
    <row r="500" spans="25:25">
      <c r="Y500" s="9"/>
    </row>
    <row r="501" spans="25:25">
      <c r="Y501" s="9"/>
    </row>
    <row r="502" spans="25:25">
      <c r="Y502" s="9"/>
    </row>
    <row r="503" spans="25:25">
      <c r="Y503" s="9"/>
    </row>
    <row r="504" spans="25:25">
      <c r="Y504" s="9"/>
    </row>
    <row r="505" spans="25:25">
      <c r="Y505" s="9"/>
    </row>
    <row r="506" spans="25:25">
      <c r="Y506" s="9"/>
    </row>
    <row r="507" spans="25:25">
      <c r="Y507" s="9"/>
    </row>
    <row r="508" spans="25:25">
      <c r="Y508" s="9"/>
    </row>
    <row r="509" spans="25:25">
      <c r="Y509" s="9"/>
    </row>
    <row r="510" spans="25:25">
      <c r="Y510" s="9"/>
    </row>
    <row r="511" spans="25:25">
      <c r="Y511" s="9"/>
    </row>
    <row r="512" spans="25:25">
      <c r="Y512" s="9"/>
    </row>
    <row r="513" spans="25:25">
      <c r="Y513" s="9"/>
    </row>
    <row r="514" spans="25:25">
      <c r="Y514" s="9"/>
    </row>
    <row r="515" spans="25:25">
      <c r="Y515" s="9"/>
    </row>
    <row r="516" spans="25:25">
      <c r="Y516" s="9"/>
    </row>
    <row r="517" spans="25:25">
      <c r="Y517" s="9"/>
    </row>
    <row r="518" spans="25:25">
      <c r="Y518" s="9"/>
    </row>
    <row r="519" spans="25:25">
      <c r="Y519" s="9"/>
    </row>
    <row r="520" spans="25:25">
      <c r="Y520" s="9"/>
    </row>
    <row r="521" spans="25:25">
      <c r="Y521" s="9"/>
    </row>
    <row r="522" spans="25:25">
      <c r="Y522" s="9"/>
    </row>
    <row r="523" spans="25:25">
      <c r="Y523" s="9"/>
    </row>
    <row r="524" spans="25:25">
      <c r="Y524" s="9"/>
    </row>
    <row r="525" spans="25:25">
      <c r="Y525" s="9"/>
    </row>
    <row r="526" spans="25:25">
      <c r="Y526" s="9"/>
    </row>
    <row r="527" spans="25:25">
      <c r="Y527" s="9"/>
    </row>
    <row r="528" spans="25:25">
      <c r="Y528" s="9"/>
    </row>
    <row r="529" spans="25:25">
      <c r="Y529" s="9"/>
    </row>
    <row r="530" spans="25:25">
      <c r="Y530" s="9"/>
    </row>
    <row r="531" spans="25:25">
      <c r="Y531" s="9"/>
    </row>
    <row r="532" spans="25:25">
      <c r="Y532" s="9"/>
    </row>
    <row r="533" spans="25:25">
      <c r="Y533" s="9"/>
    </row>
    <row r="534" spans="25:25">
      <c r="Y534" s="9"/>
    </row>
    <row r="535" spans="25:25">
      <c r="Y535" s="9"/>
    </row>
    <row r="536" spans="25:25">
      <c r="Y536" s="9"/>
    </row>
    <row r="537" spans="25:25">
      <c r="Y537" s="9"/>
    </row>
    <row r="538" spans="25:25">
      <c r="Y538" s="9"/>
    </row>
    <row r="539" spans="25:25">
      <c r="Y539" s="9"/>
    </row>
    <row r="540" spans="25:25">
      <c r="Y540" s="9"/>
    </row>
    <row r="541" spans="25:25">
      <c r="Y541" s="9"/>
    </row>
    <row r="542" spans="25:25">
      <c r="Y542" s="9"/>
    </row>
    <row r="543" spans="25:25">
      <c r="Y543" s="9"/>
    </row>
    <row r="544" spans="25:25">
      <c r="Y544" s="9"/>
    </row>
    <row r="545" spans="25:25">
      <c r="Y545" s="9"/>
    </row>
    <row r="546" spans="25:25">
      <c r="Y546" s="9"/>
    </row>
    <row r="547" spans="25:25">
      <c r="Y547" s="9"/>
    </row>
    <row r="548" spans="25:25">
      <c r="Y548" s="9"/>
    </row>
    <row r="549" spans="25:25">
      <c r="Y549" s="9"/>
    </row>
    <row r="550" spans="25:25">
      <c r="Y550" s="9"/>
    </row>
    <row r="551" spans="25:25">
      <c r="Y551" s="9"/>
    </row>
    <row r="552" spans="25:25">
      <c r="Y552" s="9"/>
    </row>
    <row r="553" spans="25:25">
      <c r="Y553" s="9"/>
    </row>
    <row r="554" spans="25:25">
      <c r="Y554" s="9"/>
    </row>
    <row r="555" spans="25:25">
      <c r="Y555" s="9"/>
    </row>
    <row r="556" spans="25:25">
      <c r="Y556" s="9"/>
    </row>
    <row r="557" spans="25:25">
      <c r="Y557" s="9"/>
    </row>
    <row r="558" spans="25:25">
      <c r="Y558" s="9"/>
    </row>
    <row r="559" spans="25:25">
      <c r="Y559" s="9"/>
    </row>
    <row r="560" spans="25:25">
      <c r="Y560" s="9"/>
    </row>
    <row r="561" spans="25:25">
      <c r="Y561" s="9"/>
    </row>
    <row r="562" spans="25:25">
      <c r="Y562" s="9"/>
    </row>
    <row r="563" spans="25:25">
      <c r="Y563" s="9"/>
    </row>
    <row r="564" spans="25:25">
      <c r="Y564" s="9"/>
    </row>
    <row r="565" spans="25:25">
      <c r="Y565" s="9"/>
    </row>
    <row r="566" spans="25:25">
      <c r="Y566" s="9"/>
    </row>
    <row r="567" spans="25:25">
      <c r="Y567" s="9"/>
    </row>
    <row r="568" spans="25:25">
      <c r="Y568" s="9"/>
    </row>
    <row r="569" spans="25:25">
      <c r="Y569" s="9"/>
    </row>
    <row r="570" spans="25:25">
      <c r="Y570" s="9"/>
    </row>
    <row r="571" spans="25:25">
      <c r="Y571" s="9"/>
    </row>
    <row r="572" spans="25:25">
      <c r="Y572" s="9"/>
    </row>
    <row r="573" spans="25:25">
      <c r="Y573" s="9"/>
    </row>
    <row r="574" spans="25:25">
      <c r="Y574" s="9"/>
    </row>
    <row r="575" spans="25:25">
      <c r="Y575" s="9"/>
    </row>
    <row r="576" spans="25:25">
      <c r="Y576" s="9"/>
    </row>
    <row r="577" spans="25:25">
      <c r="Y577" s="9"/>
    </row>
    <row r="578" spans="25:25">
      <c r="Y578" s="9"/>
    </row>
    <row r="579" spans="25:25">
      <c r="Y579" s="9"/>
    </row>
    <row r="580" spans="25:25">
      <c r="Y580" s="9"/>
    </row>
    <row r="581" spans="25:25">
      <c r="Y581" s="9"/>
    </row>
    <row r="582" spans="25:25">
      <c r="Y582" s="9"/>
    </row>
    <row r="583" spans="25:25">
      <c r="Y583" s="9"/>
    </row>
    <row r="584" spans="25:25">
      <c r="Y584" s="9"/>
    </row>
    <row r="585" spans="25:25">
      <c r="Y585" s="9"/>
    </row>
    <row r="586" spans="25:25">
      <c r="Y586" s="9"/>
    </row>
    <row r="587" spans="25:25">
      <c r="Y587" s="9"/>
    </row>
    <row r="588" spans="25:25">
      <c r="Y588" s="9"/>
    </row>
    <row r="589" spans="25:25">
      <c r="Y589" s="9"/>
    </row>
    <row r="590" spans="25:25">
      <c r="Y590" s="9"/>
    </row>
    <row r="591" spans="25:25">
      <c r="Y591" s="9"/>
    </row>
    <row r="592" spans="25:25">
      <c r="Y592" s="9"/>
    </row>
    <row r="593" spans="25:25">
      <c r="Y593" s="9"/>
    </row>
    <row r="594" spans="25:25">
      <c r="Y594" s="9"/>
    </row>
    <row r="595" spans="25:25">
      <c r="Y595" s="9"/>
    </row>
    <row r="596" spans="25:25">
      <c r="Y596" s="9"/>
    </row>
    <row r="597" spans="25:25">
      <c r="Y597" s="9"/>
    </row>
    <row r="598" spans="25:25">
      <c r="Y598" s="9"/>
    </row>
    <row r="599" spans="25:25">
      <c r="Y599" s="9"/>
    </row>
    <row r="600" spans="25:25">
      <c r="Y600" s="9"/>
    </row>
    <row r="601" spans="25:25">
      <c r="Y601" s="9"/>
    </row>
    <row r="602" spans="25:25">
      <c r="Y602" s="9"/>
    </row>
    <row r="603" spans="25:25">
      <c r="Y603" s="9"/>
    </row>
    <row r="604" spans="25:25">
      <c r="Y604" s="9"/>
    </row>
    <row r="605" spans="25:25">
      <c r="Y605" s="9"/>
    </row>
    <row r="606" spans="25:25">
      <c r="Y606" s="9"/>
    </row>
    <row r="607" spans="25:25">
      <c r="Y607" s="9"/>
    </row>
    <row r="608" spans="25:25">
      <c r="Y608" s="9"/>
    </row>
    <row r="609" spans="25:25">
      <c r="Y609" s="9"/>
    </row>
    <row r="610" spans="25:25">
      <c r="Y610" s="9"/>
    </row>
    <row r="611" spans="25:25">
      <c r="Y611" s="9"/>
    </row>
    <row r="612" spans="25:25">
      <c r="Y612" s="9"/>
    </row>
    <row r="613" spans="25:25">
      <c r="Y613" s="9"/>
    </row>
    <row r="614" spans="25:25">
      <c r="Y614" s="9"/>
    </row>
    <row r="615" spans="25:25">
      <c r="Y615" s="9"/>
    </row>
    <row r="616" spans="25:25">
      <c r="Y616" s="9"/>
    </row>
    <row r="617" spans="25:25">
      <c r="Y617" s="9"/>
    </row>
    <row r="618" spans="25:25">
      <c r="Y618" s="9"/>
    </row>
    <row r="619" spans="25:25">
      <c r="Y619" s="9"/>
    </row>
    <row r="620" spans="25:25">
      <c r="Y620" s="9"/>
    </row>
    <row r="621" spans="25:25">
      <c r="Y621" s="9"/>
    </row>
    <row r="622" spans="25:25">
      <c r="Y622" s="9"/>
    </row>
    <row r="623" spans="25:25">
      <c r="Y623" s="9"/>
    </row>
    <row r="624" spans="25:25">
      <c r="Y624" s="9"/>
    </row>
    <row r="625" spans="25:25">
      <c r="Y625" s="9"/>
    </row>
    <row r="626" spans="25:25">
      <c r="Y626" s="9"/>
    </row>
    <row r="627" spans="25:25">
      <c r="Y627" s="9"/>
    </row>
    <row r="628" spans="25:25">
      <c r="Y628" s="9"/>
    </row>
    <row r="629" spans="25:25">
      <c r="Y629" s="9"/>
    </row>
    <row r="630" spans="25:25">
      <c r="Y630" s="9"/>
    </row>
    <row r="631" spans="25:25">
      <c r="Y631" s="9"/>
    </row>
    <row r="632" spans="25:25">
      <c r="Y632" s="9"/>
    </row>
    <row r="633" spans="25:25">
      <c r="Y633" s="9"/>
    </row>
    <row r="634" spans="25:25">
      <c r="Y634" s="9"/>
    </row>
    <row r="635" spans="25:25">
      <c r="Y635" s="9"/>
    </row>
    <row r="636" spans="25:25">
      <c r="Y636" s="9"/>
    </row>
    <row r="637" spans="25:25">
      <c r="Y637" s="9"/>
    </row>
    <row r="638" spans="25:25">
      <c r="Y638" s="9"/>
    </row>
    <row r="639" spans="25:25">
      <c r="Y639" s="9"/>
    </row>
    <row r="640" spans="25:25">
      <c r="Y640" s="9"/>
    </row>
    <row r="641" spans="25:25">
      <c r="Y641" s="9"/>
    </row>
    <row r="642" spans="25:25">
      <c r="Y642" s="9"/>
    </row>
    <row r="643" spans="25:25">
      <c r="Y643" s="9"/>
    </row>
    <row r="644" spans="25:25">
      <c r="Y644" s="9"/>
    </row>
    <row r="645" spans="25:25">
      <c r="Y645" s="9"/>
    </row>
    <row r="646" spans="25:25">
      <c r="Y646" s="9"/>
    </row>
    <row r="647" spans="25:25">
      <c r="Y647" s="9"/>
    </row>
    <row r="648" spans="25:25">
      <c r="Y648" s="9"/>
    </row>
    <row r="649" spans="25:25">
      <c r="Y649" s="9"/>
    </row>
    <row r="650" spans="25:25">
      <c r="Y650" s="9"/>
    </row>
    <row r="651" spans="25:25">
      <c r="Y651" s="9"/>
    </row>
    <row r="652" spans="25:25">
      <c r="Y652" s="9"/>
    </row>
    <row r="653" spans="25:25">
      <c r="Y653" s="9"/>
    </row>
    <row r="654" spans="25:25">
      <c r="Y654" s="9"/>
    </row>
    <row r="655" spans="25:25">
      <c r="Y655" s="9"/>
    </row>
    <row r="656" spans="25:25">
      <c r="Y656" s="9"/>
    </row>
    <row r="657" spans="25:25">
      <c r="Y657" s="9"/>
    </row>
    <row r="658" spans="25:25">
      <c r="Y658" s="9"/>
    </row>
    <row r="659" spans="25:25">
      <c r="Y659" s="9"/>
    </row>
    <row r="660" spans="25:25">
      <c r="Y660" s="9"/>
    </row>
    <row r="661" spans="25:25">
      <c r="Y661" s="9"/>
    </row>
    <row r="662" spans="25:25">
      <c r="Y662" s="9"/>
    </row>
    <row r="663" spans="25:25">
      <c r="Y663" s="9"/>
    </row>
    <row r="664" spans="25:25">
      <c r="Y664" s="9"/>
    </row>
    <row r="665" spans="25:25">
      <c r="Y665" s="9"/>
    </row>
    <row r="666" spans="25:25">
      <c r="Y666" s="9"/>
    </row>
    <row r="667" spans="25:25">
      <c r="Y667" s="9"/>
    </row>
    <row r="668" spans="25:25">
      <c r="Y668" s="9"/>
    </row>
    <row r="669" spans="25:25">
      <c r="Y669" s="9"/>
    </row>
    <row r="670" spans="25:25">
      <c r="Y670" s="9"/>
    </row>
    <row r="671" spans="25:25">
      <c r="Y671" s="9"/>
    </row>
    <row r="672" spans="25:25">
      <c r="Y672" s="9"/>
    </row>
    <row r="673" spans="25:25">
      <c r="Y673" s="9"/>
    </row>
    <row r="674" spans="25:25">
      <c r="Y674" s="9"/>
    </row>
    <row r="675" spans="25:25">
      <c r="Y675" s="9"/>
    </row>
    <row r="676" spans="25:25">
      <c r="Y676" s="9"/>
    </row>
    <row r="677" spans="25:25">
      <c r="Y677" s="9"/>
    </row>
    <row r="678" spans="25:25">
      <c r="Y678" s="9"/>
    </row>
    <row r="679" spans="25:25">
      <c r="Y679" s="9"/>
    </row>
    <row r="680" spans="25:25">
      <c r="Y680" s="9"/>
    </row>
    <row r="681" spans="25:25">
      <c r="Y681" s="9"/>
    </row>
    <row r="682" spans="25:25">
      <c r="Y682" s="9"/>
    </row>
    <row r="683" spans="25:25">
      <c r="Y683" s="9"/>
    </row>
    <row r="684" spans="25:25">
      <c r="Y684" s="9"/>
    </row>
    <row r="685" spans="25:25">
      <c r="Y685" s="9"/>
    </row>
    <row r="686" spans="25:25">
      <c r="Y686" s="9"/>
    </row>
    <row r="687" spans="25:25">
      <c r="Y687" s="9"/>
    </row>
    <row r="688" spans="25:25">
      <c r="Y688" s="9"/>
    </row>
    <row r="689" spans="25:25">
      <c r="Y689" s="9"/>
    </row>
    <row r="690" spans="25:25">
      <c r="Y690" s="9"/>
    </row>
    <row r="691" spans="25:25">
      <c r="Y691" s="9"/>
    </row>
    <row r="692" spans="25:25">
      <c r="Y692" s="9"/>
    </row>
    <row r="693" spans="25:25">
      <c r="Y693" s="9"/>
    </row>
    <row r="694" spans="25:25">
      <c r="Y694" s="9"/>
    </row>
    <row r="695" spans="25:25">
      <c r="Y695" s="9"/>
    </row>
    <row r="696" spans="25:25">
      <c r="Y696" s="9"/>
    </row>
    <row r="697" spans="25:25">
      <c r="Y697" s="9"/>
    </row>
    <row r="698" spans="25:25">
      <c r="Y698" s="9"/>
    </row>
    <row r="699" spans="25:25">
      <c r="Y699" s="9"/>
    </row>
    <row r="700" spans="25:25">
      <c r="Y700" s="9"/>
    </row>
    <row r="701" spans="25:25">
      <c r="Y701" s="9"/>
    </row>
    <row r="702" spans="25:25">
      <c r="Y702" s="9"/>
    </row>
    <row r="703" spans="25:25">
      <c r="Y703" s="9"/>
    </row>
    <row r="704" spans="25:25">
      <c r="Y704" s="9"/>
    </row>
    <row r="705" spans="25:25">
      <c r="Y705" s="9"/>
    </row>
    <row r="706" spans="25:25">
      <c r="Y706" s="9"/>
    </row>
    <row r="707" spans="25:25">
      <c r="Y707" s="9"/>
    </row>
    <row r="708" spans="25:25">
      <c r="Y708" s="9"/>
    </row>
    <row r="709" spans="25:25">
      <c r="Y709" s="9"/>
    </row>
    <row r="710" spans="25:25">
      <c r="Y710" s="9"/>
    </row>
    <row r="711" spans="25:25">
      <c r="Y711" s="9"/>
    </row>
    <row r="712" spans="25:25">
      <c r="Y712" s="9"/>
    </row>
    <row r="713" spans="25:25">
      <c r="Y713" s="9"/>
    </row>
    <row r="714" spans="25:25">
      <c r="Y714" s="9"/>
    </row>
    <row r="715" spans="25:25">
      <c r="Y715" s="9"/>
    </row>
    <row r="716" spans="25:25">
      <c r="Y716" s="9"/>
    </row>
    <row r="717" spans="25:25">
      <c r="Y717" s="9"/>
    </row>
    <row r="718" spans="25:25">
      <c r="Y718" s="9"/>
    </row>
    <row r="719" spans="25:25">
      <c r="Y719" s="9"/>
    </row>
    <row r="720" spans="25:25">
      <c r="Y720" s="9"/>
    </row>
    <row r="721" spans="25:25">
      <c r="Y721" s="9"/>
    </row>
    <row r="722" spans="25:25">
      <c r="Y722" s="9"/>
    </row>
    <row r="723" spans="25:25">
      <c r="Y723" s="9"/>
    </row>
    <row r="724" spans="25:25">
      <c r="Y724" s="9"/>
    </row>
    <row r="725" spans="25:25">
      <c r="Y725" s="9"/>
    </row>
    <row r="726" spans="25:25">
      <c r="Y726" s="9"/>
    </row>
    <row r="727" spans="25:25">
      <c r="Y727" s="9"/>
    </row>
    <row r="728" spans="25:25">
      <c r="Y728" s="9"/>
    </row>
    <row r="729" spans="25:25">
      <c r="Y729" s="9"/>
    </row>
    <row r="730" spans="25:25">
      <c r="Y730" s="9"/>
    </row>
    <row r="731" spans="25:25">
      <c r="Y731" s="9"/>
    </row>
    <row r="732" spans="25:25">
      <c r="Y732" s="9"/>
    </row>
    <row r="733" spans="25:25">
      <c r="Y733" s="9"/>
    </row>
    <row r="734" spans="25:25">
      <c r="Y734" s="9"/>
    </row>
    <row r="735" spans="25:25">
      <c r="Y735" s="9"/>
    </row>
    <row r="736" spans="25:25">
      <c r="Y736" s="9"/>
    </row>
    <row r="737" spans="25:25">
      <c r="Y737" s="9"/>
    </row>
    <row r="738" spans="25:25">
      <c r="Y738" s="9"/>
    </row>
    <row r="739" spans="25:25">
      <c r="Y739" s="9"/>
    </row>
    <row r="740" spans="25:25">
      <c r="Y740" s="9"/>
    </row>
    <row r="741" spans="25:25">
      <c r="Y741" s="9"/>
    </row>
    <row r="742" spans="25:25">
      <c r="Y742" s="9"/>
    </row>
    <row r="743" spans="25:25">
      <c r="Y743" s="9"/>
    </row>
    <row r="744" spans="25:25">
      <c r="Y744" s="9"/>
    </row>
    <row r="745" spans="25:25">
      <c r="Y745" s="9"/>
    </row>
    <row r="746" spans="25:25">
      <c r="Y746" s="9"/>
    </row>
    <row r="747" spans="25:25">
      <c r="Y747" s="9"/>
    </row>
    <row r="748" spans="25:25">
      <c r="Y748" s="9"/>
    </row>
    <row r="749" spans="25:25">
      <c r="Y749" s="9"/>
    </row>
    <row r="750" spans="25:25">
      <c r="Y750" s="9"/>
    </row>
    <row r="751" spans="25:25">
      <c r="Y751" s="9"/>
    </row>
    <row r="752" spans="25:25">
      <c r="Y752" s="9"/>
    </row>
    <row r="753" spans="25:25">
      <c r="Y753" s="9"/>
    </row>
    <row r="754" spans="25:25">
      <c r="Y754" s="9"/>
    </row>
    <row r="755" spans="25:25">
      <c r="Y755" s="9"/>
    </row>
    <row r="756" spans="25:25">
      <c r="Y756" s="9"/>
    </row>
    <row r="757" spans="25:25">
      <c r="Y757" s="9"/>
    </row>
    <row r="758" spans="25:25">
      <c r="Y758" s="9"/>
    </row>
    <row r="759" spans="25:25">
      <c r="Y759" s="9"/>
    </row>
    <row r="760" spans="25:25">
      <c r="Y760" s="9"/>
    </row>
    <row r="761" spans="25:25">
      <c r="Y761" s="9"/>
    </row>
    <row r="762" spans="25:25">
      <c r="Y762" s="9"/>
    </row>
    <row r="763" spans="25:25">
      <c r="Y763" s="9"/>
    </row>
    <row r="764" spans="25:25">
      <c r="Y764" s="9"/>
    </row>
    <row r="765" spans="25:25">
      <c r="Y765" s="9"/>
    </row>
    <row r="766" spans="25:25">
      <c r="Y766" s="9"/>
    </row>
    <row r="767" spans="25:25">
      <c r="Y767" s="9"/>
    </row>
    <row r="768" spans="25:25">
      <c r="Y768" s="9"/>
    </row>
    <row r="769" spans="25:25">
      <c r="Y769" s="9"/>
    </row>
    <row r="770" spans="25:25">
      <c r="Y770" s="9"/>
    </row>
    <row r="771" spans="25:25">
      <c r="Y771" s="9"/>
    </row>
    <row r="772" spans="25:25">
      <c r="Y772" s="9"/>
    </row>
    <row r="773" spans="25:25">
      <c r="Y773" s="9"/>
    </row>
    <row r="774" spans="25:25">
      <c r="Y774" s="9"/>
    </row>
    <row r="775" spans="25:25">
      <c r="Y775" s="9"/>
    </row>
    <row r="776" spans="25:25">
      <c r="Y776" s="9"/>
    </row>
    <row r="777" spans="25:25">
      <c r="Y777" s="9"/>
    </row>
    <row r="778" spans="25:25">
      <c r="Y778" s="9"/>
    </row>
    <row r="779" spans="25:25">
      <c r="Y779" s="9"/>
    </row>
    <row r="780" spans="25:25">
      <c r="Y780" s="9"/>
    </row>
    <row r="781" spans="25:25">
      <c r="Y781" s="9"/>
    </row>
    <row r="782" spans="25:25">
      <c r="Y782" s="9"/>
    </row>
    <row r="783" spans="25:25">
      <c r="Y783" s="9"/>
    </row>
    <row r="784" spans="25:25">
      <c r="Y784" s="9"/>
    </row>
    <row r="785" spans="25:25">
      <c r="Y785" s="9"/>
    </row>
    <row r="786" spans="25:25">
      <c r="Y786" s="9"/>
    </row>
    <row r="787" spans="25:25">
      <c r="Y787" s="9"/>
    </row>
    <row r="788" spans="25:25">
      <c r="Y788" s="9"/>
    </row>
    <row r="789" spans="25:25">
      <c r="Y789" s="9"/>
    </row>
    <row r="790" spans="25:25">
      <c r="Y790" s="9"/>
    </row>
    <row r="791" spans="25:25">
      <c r="Y791" s="9"/>
    </row>
    <row r="792" spans="25:25">
      <c r="Y792" s="9"/>
    </row>
    <row r="793" spans="25:25">
      <c r="Y793" s="9"/>
    </row>
    <row r="794" spans="25:25">
      <c r="Y794" s="9"/>
    </row>
    <row r="795" spans="25:25">
      <c r="Y795" s="9"/>
    </row>
    <row r="796" spans="25:25">
      <c r="Y796" s="9"/>
    </row>
    <row r="797" spans="25:25">
      <c r="Y797" s="9"/>
    </row>
    <row r="798" spans="25:25">
      <c r="Y798" s="9"/>
    </row>
    <row r="799" spans="25:25">
      <c r="Y799" s="9"/>
    </row>
    <row r="800" spans="25:25">
      <c r="Y800" s="9"/>
    </row>
    <row r="801" spans="25:25">
      <c r="Y801" s="9"/>
    </row>
    <row r="802" spans="25:25">
      <c r="Y802" s="9"/>
    </row>
    <row r="803" spans="25:25">
      <c r="Y803" s="9"/>
    </row>
    <row r="804" spans="25:25">
      <c r="Y804" s="9"/>
    </row>
    <row r="805" spans="25:25">
      <c r="Y805" s="9"/>
    </row>
    <row r="806" spans="25:25">
      <c r="Y806" s="9"/>
    </row>
    <row r="807" spans="25:25">
      <c r="Y807" s="9"/>
    </row>
    <row r="808" spans="25:25">
      <c r="Y808" s="9"/>
    </row>
    <row r="809" spans="25:25">
      <c r="Y809" s="9"/>
    </row>
    <row r="810" spans="25:25">
      <c r="Y810" s="9"/>
    </row>
    <row r="811" spans="25:25">
      <c r="Y811" s="9"/>
    </row>
    <row r="812" spans="25:25">
      <c r="Y812" s="9"/>
    </row>
    <row r="813" spans="25:25">
      <c r="Y813" s="9"/>
    </row>
    <row r="814" spans="25:25">
      <c r="Y814" s="9"/>
    </row>
    <row r="815" spans="25:25">
      <c r="Y815" s="9"/>
    </row>
    <row r="816" spans="25:25">
      <c r="Y816" s="9"/>
    </row>
    <row r="817" spans="25:25">
      <c r="Y817" s="9"/>
    </row>
    <row r="818" spans="25:25">
      <c r="Y818" s="9"/>
    </row>
    <row r="819" spans="25:25">
      <c r="Y819" s="9"/>
    </row>
    <row r="820" spans="25:25">
      <c r="Y820" s="9"/>
    </row>
    <row r="821" spans="25:25">
      <c r="Y821" s="9"/>
    </row>
    <row r="822" spans="25:25">
      <c r="Y822" s="9"/>
    </row>
    <row r="823" spans="25:25">
      <c r="Y823" s="9"/>
    </row>
    <row r="824" spans="25:25">
      <c r="Y824" s="9"/>
    </row>
    <row r="825" spans="25:25">
      <c r="Y825" s="9"/>
    </row>
    <row r="826" spans="25:25">
      <c r="Y826" s="9"/>
    </row>
    <row r="827" spans="25:25">
      <c r="Y827" s="9"/>
    </row>
    <row r="828" spans="25:25">
      <c r="Y828" s="9"/>
    </row>
    <row r="829" spans="25:25">
      <c r="Y829" s="9"/>
    </row>
    <row r="830" spans="25:25">
      <c r="Y830" s="9"/>
    </row>
    <row r="831" spans="25:25">
      <c r="Y831" s="9"/>
    </row>
    <row r="832" spans="25:25">
      <c r="Y832" s="9"/>
    </row>
    <row r="833" spans="25:25">
      <c r="Y833" s="9"/>
    </row>
    <row r="834" spans="25:25">
      <c r="Y834" s="9"/>
    </row>
    <row r="835" spans="25:25">
      <c r="Y835" s="9"/>
    </row>
    <row r="836" spans="25:25">
      <c r="Y836" s="9"/>
    </row>
    <row r="837" spans="25:25">
      <c r="Y837" s="9"/>
    </row>
    <row r="838" spans="25:25">
      <c r="Y838" s="9"/>
    </row>
    <row r="839" spans="25:25">
      <c r="Y839" s="9"/>
    </row>
    <row r="840" spans="25:25">
      <c r="Y840" s="9"/>
    </row>
    <row r="841" spans="25:25">
      <c r="Y841" s="9"/>
    </row>
    <row r="842" spans="25:25">
      <c r="Y842" s="9"/>
    </row>
    <row r="843" spans="25:25">
      <c r="Y843" s="9"/>
    </row>
    <row r="844" spans="25:25">
      <c r="Y844" s="9"/>
    </row>
    <row r="845" spans="25:25">
      <c r="Y845" s="9"/>
    </row>
    <row r="846" spans="25:25">
      <c r="Y846" s="9"/>
    </row>
    <row r="847" spans="25:25">
      <c r="Y847" s="9"/>
    </row>
    <row r="848" spans="25:25">
      <c r="Y848" s="9"/>
    </row>
    <row r="849" spans="25:25">
      <c r="Y849" s="9"/>
    </row>
    <row r="850" spans="25:25">
      <c r="Y850" s="9"/>
    </row>
    <row r="851" spans="25:25">
      <c r="Y851" s="9"/>
    </row>
    <row r="852" spans="25:25">
      <c r="Y852" s="9"/>
    </row>
    <row r="853" spans="25:25">
      <c r="Y853" s="9"/>
    </row>
    <row r="854" spans="25:25">
      <c r="Y854" s="9"/>
    </row>
    <row r="855" spans="25:25">
      <c r="Y855" s="9"/>
    </row>
    <row r="856" spans="25:25">
      <c r="Y856" s="9"/>
    </row>
    <row r="857" spans="25:25">
      <c r="Y857" s="9"/>
    </row>
    <row r="858" spans="25:25">
      <c r="Y858" s="9"/>
    </row>
    <row r="859" spans="25:25">
      <c r="Y859" s="9"/>
    </row>
    <row r="860" spans="25:25">
      <c r="Y860" s="9"/>
    </row>
    <row r="861" spans="25:25">
      <c r="Y861" s="9"/>
    </row>
    <row r="862" spans="25:25">
      <c r="Y862" s="9"/>
    </row>
    <row r="863" spans="25:25">
      <c r="Y863" s="9"/>
    </row>
    <row r="864" spans="25:25">
      <c r="Y864" s="9"/>
    </row>
    <row r="865" spans="25:25">
      <c r="Y865" s="9"/>
    </row>
    <row r="866" spans="25:25">
      <c r="Y866" s="9"/>
    </row>
    <row r="867" spans="25:25">
      <c r="Y867" s="9"/>
    </row>
    <row r="868" spans="25:25">
      <c r="Y868" s="9"/>
    </row>
    <row r="869" spans="25:25">
      <c r="Y869" s="9"/>
    </row>
    <row r="870" spans="25:25">
      <c r="Y870" s="9"/>
    </row>
    <row r="871" spans="25:25">
      <c r="Y871" s="9"/>
    </row>
    <row r="872" spans="25:25">
      <c r="Y872" s="9"/>
    </row>
    <row r="873" spans="25:25">
      <c r="Y873" s="9"/>
    </row>
    <row r="874" spans="25:25">
      <c r="Y874" s="9"/>
    </row>
    <row r="875" spans="25:25">
      <c r="Y875" s="9"/>
    </row>
    <row r="876" spans="25:25">
      <c r="Y876" s="9"/>
    </row>
    <row r="877" spans="25:25">
      <c r="Y877" s="9"/>
    </row>
    <row r="878" spans="25:25">
      <c r="Y878" s="9"/>
    </row>
    <row r="879" spans="25:25">
      <c r="Y879" s="9"/>
    </row>
    <row r="880" spans="25:25">
      <c r="Y880" s="9"/>
    </row>
    <row r="881" spans="25:25">
      <c r="Y881" s="9"/>
    </row>
    <row r="882" spans="25:25">
      <c r="Y882" s="9"/>
    </row>
    <row r="883" spans="25:25">
      <c r="Y883" s="9"/>
    </row>
    <row r="884" spans="25:25">
      <c r="Y884" s="9"/>
    </row>
    <row r="885" spans="25:25">
      <c r="Y885" s="9"/>
    </row>
    <row r="886" spans="25:25">
      <c r="Y886" s="9"/>
    </row>
    <row r="887" spans="25:25">
      <c r="Y887" s="9"/>
    </row>
    <row r="888" spans="25:25">
      <c r="Y888" s="9"/>
    </row>
    <row r="889" spans="25:25">
      <c r="Y889" s="9"/>
    </row>
    <row r="890" spans="25:25">
      <c r="Y890" s="9"/>
    </row>
    <row r="891" spans="25:25">
      <c r="Y891" s="9"/>
    </row>
    <row r="892" spans="25:25">
      <c r="Y892" s="9"/>
    </row>
    <row r="893" spans="25:25">
      <c r="Y893" s="9"/>
    </row>
    <row r="894" spans="25:25">
      <c r="Y894" s="9"/>
    </row>
    <row r="895" spans="25:25">
      <c r="Y895" s="9"/>
    </row>
    <row r="896" spans="25:25">
      <c r="Y896" s="9"/>
    </row>
    <row r="897" spans="25:25">
      <c r="Y897" s="9"/>
    </row>
    <row r="898" spans="25:25">
      <c r="Y898" s="9"/>
    </row>
    <row r="899" spans="25:25">
      <c r="Y899" s="9"/>
    </row>
    <row r="900" spans="25:25">
      <c r="Y900" s="9"/>
    </row>
    <row r="901" spans="25:25">
      <c r="Y901" s="9"/>
    </row>
    <row r="902" spans="25:25">
      <c r="Y902" s="9"/>
    </row>
    <row r="903" spans="25:25">
      <c r="Y903" s="9"/>
    </row>
    <row r="904" spans="25:25">
      <c r="Y904" s="9"/>
    </row>
    <row r="905" spans="25:25">
      <c r="Y905" s="9"/>
    </row>
    <row r="906" spans="25:25">
      <c r="Y906" s="9"/>
    </row>
    <row r="907" spans="25:25">
      <c r="Y907" s="9"/>
    </row>
    <row r="908" spans="25:25">
      <c r="Y908" s="9"/>
    </row>
    <row r="909" spans="25:25">
      <c r="Y909" s="9"/>
    </row>
    <row r="910" spans="25:25">
      <c r="Y910" s="9"/>
    </row>
    <row r="911" spans="25:25">
      <c r="Y911" s="9"/>
    </row>
    <row r="912" spans="25:25">
      <c r="Y912" s="9"/>
    </row>
    <row r="913" spans="25:25">
      <c r="Y913" s="9"/>
    </row>
    <row r="914" spans="25:25">
      <c r="Y914" s="9"/>
    </row>
    <row r="915" spans="25:25">
      <c r="Y915" s="9"/>
    </row>
    <row r="916" spans="25:25">
      <c r="Y916" s="9"/>
    </row>
    <row r="917" spans="25:25">
      <c r="Y917" s="9"/>
    </row>
    <row r="918" spans="25:25">
      <c r="Y918" s="9"/>
    </row>
    <row r="919" spans="25:25">
      <c r="Y919" s="9"/>
    </row>
    <row r="920" spans="25:25">
      <c r="Y920" s="9"/>
    </row>
    <row r="921" spans="25:25">
      <c r="Y921" s="9"/>
    </row>
    <row r="922" spans="25:25">
      <c r="Y922" s="9"/>
    </row>
    <row r="923" spans="25:25">
      <c r="Y923" s="9"/>
    </row>
    <row r="924" spans="25:25">
      <c r="Y924" s="9"/>
    </row>
    <row r="925" spans="25:25">
      <c r="Y925" s="9"/>
    </row>
    <row r="926" spans="25:25">
      <c r="Y926" s="9"/>
    </row>
    <row r="927" spans="25:25">
      <c r="Y927" s="9"/>
    </row>
    <row r="928" spans="25:25">
      <c r="Y928" s="9"/>
    </row>
    <row r="929" spans="25:25">
      <c r="Y929" s="9"/>
    </row>
    <row r="930" spans="25:25">
      <c r="Y930" s="9"/>
    </row>
    <row r="931" spans="25:25">
      <c r="Y931" s="9"/>
    </row>
    <row r="932" spans="25:25">
      <c r="Y932" s="9"/>
    </row>
    <row r="933" spans="25:25">
      <c r="Y933" s="9"/>
    </row>
    <row r="934" spans="25:25">
      <c r="Y934" s="9"/>
    </row>
    <row r="935" spans="25:25">
      <c r="Y935" s="9"/>
    </row>
    <row r="936" spans="25:25">
      <c r="Y936" s="9"/>
    </row>
    <row r="937" spans="25:25">
      <c r="Y937" s="9"/>
    </row>
    <row r="938" spans="25:25">
      <c r="Y938" s="9"/>
    </row>
    <row r="939" spans="25:25">
      <c r="Y939" s="9"/>
    </row>
    <row r="940" spans="25:25">
      <c r="Y940" s="9"/>
    </row>
    <row r="941" spans="25:25">
      <c r="Y941" s="9"/>
    </row>
    <row r="942" spans="25:25">
      <c r="Y942" s="9"/>
    </row>
    <row r="943" spans="25:25">
      <c r="Y943" s="9"/>
    </row>
    <row r="944" spans="25:25">
      <c r="Y944" s="9"/>
    </row>
    <row r="945" spans="25:25">
      <c r="Y945" s="9"/>
    </row>
    <row r="946" spans="25:25">
      <c r="Y946" s="9"/>
    </row>
    <row r="947" spans="25:25">
      <c r="Y947" s="9"/>
    </row>
    <row r="948" spans="25:25">
      <c r="Y948" s="9"/>
    </row>
    <row r="949" spans="25:25">
      <c r="Y949" s="9"/>
    </row>
    <row r="950" spans="25:25">
      <c r="Y950" s="9"/>
    </row>
    <row r="951" spans="25:25">
      <c r="Y951" s="9"/>
    </row>
    <row r="952" spans="25:25">
      <c r="Y952" s="9"/>
    </row>
    <row r="953" spans="25:25">
      <c r="Y953" s="9"/>
    </row>
    <row r="954" spans="25:25">
      <c r="Y954" s="9"/>
    </row>
    <row r="955" spans="25:25">
      <c r="Y955" s="9"/>
    </row>
    <row r="956" spans="25:25">
      <c r="Y956" s="9"/>
    </row>
    <row r="957" spans="25:25">
      <c r="Y957" s="9"/>
    </row>
    <row r="958" spans="25:25">
      <c r="Y958" s="9"/>
    </row>
    <row r="959" spans="25:25">
      <c r="Y959" s="9"/>
    </row>
    <row r="960" spans="25:25">
      <c r="Y960" s="9"/>
    </row>
    <row r="961" spans="25:25">
      <c r="Y961" s="9"/>
    </row>
    <row r="962" spans="25:25">
      <c r="Y962" s="9"/>
    </row>
    <row r="963" spans="25:25">
      <c r="Y963" s="9"/>
    </row>
    <row r="964" spans="25:25">
      <c r="Y964" s="9"/>
    </row>
    <row r="965" spans="25:25">
      <c r="Y965" s="9"/>
    </row>
    <row r="966" spans="25:25">
      <c r="Y966" s="9"/>
    </row>
    <row r="967" spans="25:25">
      <c r="Y967" s="9"/>
    </row>
    <row r="968" spans="25:25">
      <c r="Y968" s="9"/>
    </row>
    <row r="969" spans="25:25">
      <c r="Y969" s="9"/>
    </row>
    <row r="970" spans="25:25">
      <c r="Y970" s="9"/>
    </row>
    <row r="971" spans="25:25">
      <c r="Y971" s="9"/>
    </row>
    <row r="972" spans="25:25">
      <c r="Y972" s="9"/>
    </row>
    <row r="973" spans="25:25">
      <c r="Y973" s="9"/>
    </row>
    <row r="974" spans="25:25">
      <c r="Y974" s="9"/>
    </row>
    <row r="975" spans="25:25">
      <c r="Y975" s="9"/>
    </row>
    <row r="976" spans="25:25">
      <c r="Y976" s="9"/>
    </row>
    <row r="977" spans="25:25">
      <c r="Y977" s="9"/>
    </row>
    <row r="978" spans="25:25">
      <c r="Y978" s="9"/>
    </row>
    <row r="979" spans="25:25">
      <c r="Y979" s="9"/>
    </row>
    <row r="980" spans="25:25">
      <c r="Y980" s="9"/>
    </row>
    <row r="981" spans="25:25">
      <c r="Y981" s="9"/>
    </row>
    <row r="982" spans="25:25">
      <c r="Y982" s="9"/>
    </row>
    <row r="983" spans="25:25">
      <c r="Y983" s="9"/>
    </row>
    <row r="984" spans="25:25">
      <c r="Y984" s="9"/>
    </row>
    <row r="985" spans="25:25">
      <c r="Y985" s="9"/>
    </row>
    <row r="986" spans="25:25">
      <c r="Y986" s="9"/>
    </row>
    <row r="987" spans="25:25">
      <c r="Y987" s="9"/>
    </row>
    <row r="988" spans="25:25">
      <c r="Y988" s="9"/>
    </row>
    <row r="989" spans="25:25">
      <c r="Y989" s="9"/>
    </row>
    <row r="990" spans="25:25">
      <c r="Y990" s="9"/>
    </row>
    <row r="991" spans="25:25">
      <c r="Y991" s="9"/>
    </row>
    <row r="992" spans="25:25">
      <c r="Y992" s="9"/>
    </row>
    <row r="993" spans="25:25">
      <c r="Y993" s="9"/>
    </row>
    <row r="994" spans="25:25">
      <c r="Y994" s="9"/>
    </row>
    <row r="995" spans="25:25">
      <c r="Y995" s="9"/>
    </row>
    <row r="996" spans="25:25">
      <c r="Y996" s="9"/>
    </row>
    <row r="997" spans="25:25">
      <c r="Y997" s="9"/>
    </row>
    <row r="998" spans="25:25">
      <c r="Y998" s="9"/>
    </row>
    <row r="999" spans="25:25">
      <c r="Y999" s="9"/>
    </row>
    <row r="1000" spans="25:25">
      <c r="Y1000" s="9"/>
    </row>
  </sheetData>
  <mergeCells count="1">
    <mergeCell ref="B2:S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Data_SST⬇️</vt:lpstr>
      <vt:lpstr>Dashboard📊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2026-05-14T15:16:37Z</dcterms:modified>
</cp:coreProperties>
</file>